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42" i="2" l="1"/>
  <c r="E44" i="2"/>
  <c r="E49" i="2"/>
  <c r="E51" i="2"/>
  <c r="E54" i="2"/>
  <c r="E56" i="2"/>
  <c r="E66" i="2"/>
  <c r="E69" i="2"/>
  <c r="E71" i="2"/>
  <c r="E73" i="2"/>
  <c r="E75" i="2"/>
  <c r="E77" i="2"/>
  <c r="E80" i="2"/>
  <c r="E82" i="2"/>
  <c r="E84" i="2"/>
  <c r="E86" i="2"/>
  <c r="E89" i="2"/>
  <c r="E91" i="2"/>
  <c r="E94" i="2"/>
  <c r="E96" i="2"/>
  <c r="E98" i="2"/>
  <c r="E100" i="2"/>
  <c r="E103" i="2"/>
  <c r="E108" i="2" l="1"/>
  <c r="D108" i="2"/>
  <c r="D103" i="2"/>
  <c r="D100" i="2"/>
  <c r="D98" i="2"/>
  <c r="D96" i="2"/>
  <c r="D94" i="2"/>
  <c r="D91" i="2"/>
  <c r="D89" i="2"/>
  <c r="D86" i="2"/>
  <c r="D84" i="2"/>
  <c r="D82" i="2"/>
  <c r="D80" i="2"/>
  <c r="D77" i="2"/>
  <c r="D75" i="2"/>
  <c r="D73" i="2"/>
  <c r="D71" i="2"/>
  <c r="D69" i="2"/>
  <c r="D66" i="2"/>
  <c r="D56" i="2"/>
  <c r="D54" i="2"/>
  <c r="D51" i="2"/>
  <c r="D49" i="2"/>
  <c r="D44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<sst xmlns="http://schemas.openxmlformats.org/spreadsheetml/2006/main" count="650" uniqueCount="406">
  <si>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</si>
  <si>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</si>
  <si>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</si>
  <si>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</si>
  <si>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</si>
  <si>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</si>
  <si>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</si>
  <si>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</si>
  <si>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</si>
  <si>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</si>
  <si>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</si>
  <si>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</si>
  <si>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</si>
  <si>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</si>
  <si>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</si>
  <si>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</si>
  <si>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</si>
  <si>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</si>
  <si>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</si>
  <si>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</si>
  <si>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</si>
  <si>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</si>
  <si>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</si>
  <si>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</si>
  <si>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</si>
  <si>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</si>
  <si>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</si>
  <si>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</si>
  <si>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</si>
  <si>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</si>
  <si>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</si>
  <si>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</si>
  <si>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</si>
  <si>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</si>
  <si>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</si>
  <si>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</si>
  <si>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</si>
  <si>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</si>
  <si>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</si>
  <si>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</si>
  <si>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</si>
  <si>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</si>
  <si>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</si>
  <si>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</si>
  <si>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</si>
  <si>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</si>
  <si>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</si>
  <si>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</si>
  <si>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</si>
  <si>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</si>
  <si>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</si>
  <si>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</si>
  <si>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</si>
  <si>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</si>
  <si>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</si>
  <si>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</si>
  <si>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</si>
  <si>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</si>
  <si>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</si>
  <si>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</si>
  <si>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</si>
  <si>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</si>
  <si>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</si>
  <si>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</si>
  <si>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</si>
  <si>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</si>
  <si>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</si>
  <si>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</si>
  <si>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</si>
  <si>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</si>
  <si>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</si>
  <si>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</si>
  <si>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</si>
  <si>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</si>
  <si>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</si>
  <si>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</si>
  <si>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</si>
  <si>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</si>
  <si>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</si>
  <si>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</si>
  <si>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</si>
  <si>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</si>
  <si>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</si>
  <si>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</si>
  <si>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</si>
  <si>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</si>
  <si>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</si>
  <si>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</si>
  <si>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</si>
  <si>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</si>
  <si>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</si>
  <si>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</si>
  <si>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</si>
  <si>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</si>
  <si>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</si>
  <si>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</si>
  <si>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</si>
  <si>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</si>
  <si>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</si>
  <si>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</si>
  <si>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</si>
  <si>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</si>
  <si>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</si>
  <si>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</si>
  <si>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</si>
  <si>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</si>
  <si>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</si>
  <si>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</si>
  <si>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</si>
  <si>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</si>
  <si>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</si>
  <si>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</si>
  <si>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</si>
  <si>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</si>
  <si>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</si>
  <si>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</si>
  <si>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</si>
  <si>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</si>
  <si>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</si>
  <si>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</si>
  <si>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</si>
  <si>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</si>
  <si>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</si>
  <si>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</si>
  <si>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</si>
  <si>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</si>
  <si>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</si>
  <si>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</si>
  <si>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</si>
  <si>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</si>
  <si>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</si>
  <si>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</si>
  <si>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</si>
  <si>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</si>
  <si>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</si>
  <si>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</si>
  <si>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</si>
  <si>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</si>
  <si>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</si>
  <si>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</si>
  <si>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</si>
  <si>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</si>
  <si>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</si>
  <si>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</si>
  <si>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</si>
  <si>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</si>
  <si>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</si>
  <si>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</si>
  <si>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</si>
  <si>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</si>
  <si>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</si>
  <si>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</si>
  <si>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</si>
  <si>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</si>
  <si>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</si>
  <si>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</si>
  <si>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</si>
  <si>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</si>
  <si>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</si>
  <si>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</si>
  <si>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</si>
  <si>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</si>
  <si>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</si>
  <si>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</si>
  <si>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</si>
  <si>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</si>
  <si>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</si>
  <si>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</si>
  <si>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</si>
  <si>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</si>
  <si>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</si>
  <si>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</si>
  <si>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</si>
  <si>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</si>
  <si>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</si>
  <si>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</si>
  <si>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</si>
  <si>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</si>
  <si>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</si>
  <si>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</si>
  <si>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</si>
  <si>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</si>
  <si>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</si>
  <si>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</si>
  <si>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</si>
  <si>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</si>
  <si>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</si>
  <si>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</si>
  <si>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</si>
  <si>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</si>
  <si>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кардиолога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</si>
  <si>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</si>
  <si>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</si>
  <si>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</si>
  <si>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</si>
  <si>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</si>
  <si>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</si>
  <si>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</si>
  <si>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</si>
  <si>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</si>
  <si>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</si>
  <si>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</si>
  <si>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</si>
  <si>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</si>
  <si>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</si>
  <si>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</si>
  <si>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</si>
  <si>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</si>
  <si>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</si>
  <si>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</si>
  <si>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</si>
  <si>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</si>
  <si>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</si>
  <si>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</si>
  <si>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</si>
  <si>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</si>
  <si>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</si>
  <si>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</si>
  <si>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</si>
  <si>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</si>
  <si>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</si>
  <si>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</si>
  <si>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</si>
  <si>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</si>
  <si>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</si>
  <si>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</si>
  <si>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</si>
  <si>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</si>
  <si>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</si>
  <si>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</si>
  <si>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</si>
  <si>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</si>
  <si>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</si>
  <si>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</si>
  <si>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</si>
  <si>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</si>
  <si>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</si>
  <si>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</si>
  <si>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</si>
  <si>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</si>
  <si>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</si>
  <si>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</si>
  <si>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</si>
  <si>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</si>
  <si>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</si>
  <si>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</si>
  <si>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</si>
  <si>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</si>
  <si>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</si>
  <si>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</si>
  <si>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</si>
  <si>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</si>
  <si>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</si>
  <si>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</si>
  <si>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</si>
  <si>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</si>
  <si>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</si>
  <si>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</si>
  <si>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</si>
  <si>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</si>
  <si>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</si>
  <si>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</si>
  <si>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</si>
  <si>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</si>
  <si>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</si>
  <si>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</si>
  <si>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</si>
  <si>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</si>
  <si>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</si>
  <si>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</si>
  <si>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</si>
  <si>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</si>
  <si>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</si>
  <si>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</si>
  <si>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</si>
  <si>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</si>
  <si>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</si>
  <si>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</si>
  <si>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</si>
  <si>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</si>
  <si>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</si>
  <si>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</si>
  <si>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</si>
  <si>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</si>
  <si>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</si>
  <si>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</si>
  <si>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</si>
  <si>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</si>
  <si>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</si>
  <si>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</si>
  <si>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</si>
  <si>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</si>
  <si>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</si>
  <si>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</si>
  <si>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</si>
  <si>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</si>
  <si>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</si>
  <si>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</si>
  <si>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</si>
  <si>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</si>
  <si>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</si>
  <si>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</si>
  <si>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</si>
  <si>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</si>
  <si>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</si>
  <si>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</si>
  <si>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</si>
  <si>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</si>
  <si>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</si>
  <si>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</si>
  <si>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</si>
  <si>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</si>
  <si>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</si>
  <si>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</si>
  <si>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</si>
  <si>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</si>
  <si>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</si>
  <si>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</si>
  <si>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</si>
  <si>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</si>
  <si>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</si>
  <si>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</si>
  <si>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</si>
  <si>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</si>
  <si>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</si>
  <si>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</si>
  <si>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</si>
  <si>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</si>
  <si>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</si>
  <si>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</si>
  <si>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</si>
  <si>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</si>
  <si>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</si>
  <si>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</si>
  <si>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</si>
  <si>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</si>
  <si>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</si>
  <si>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</si>
  <si>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</si>
  <si>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</si>
  <si>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</si>
  <si>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</si>
  <si>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</si>
  <si>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</si>
  <si>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</si>
  <si>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</si>
  <si>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</si>
  <si>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</si>
  <si>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</si>
  <si>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</si>
  <si>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</si>
  <si>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</si>
  <si>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</si>
  <si>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</si>
  <si>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</si>
  <si>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</si>
  <si>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</si>
  <si>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</si>
  <si>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</si>
  <si>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</si>
  <si>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</si>
  <si>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</si>
  <si>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</si>
  <si>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</si>
  <si>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</si>
  <si>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</si>
  <si>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</si>
  <si>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</si>
  <si>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</si>
  <si>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</si>
  <si>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</si>
  <si>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</si>
  <si>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</si>
  <si>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</si>
  <si>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</si>
  <si>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</si>
  <si>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</si>
  <si>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</si>
  <si>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</si>
  <si>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</si>
  <si>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</si>
  <si>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</si>
  <si>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</si>
  <si>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</si>
  <si>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</si>
  <si>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</si>
  <si>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</si>
  <si>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</si>
  <si>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</si>
  <si>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</si>
  <si>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</si>
  <si>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</si>
  <si>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</si>
  <si>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</si>
  <si>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</si>
  <si>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</si>
  <si>
    <t>Посещения с иными целями по профилю "Эндокринология"</t>
  </si>
  <si>
    <t>Обращения по поводу заболевания по профилю "Эндокринология"</t>
  </si>
  <si>
    <t>Исследования для диагностики заболеваний глаза, его придаточного аппарата и орбиты</t>
  </si>
  <si>
    <t>Медицинская реабилитация</t>
  </si>
  <si>
    <t>УЗИ кроме УЗИ сердечно-сосудистой системы</t>
  </si>
  <si>
    <t>Маммография, выполняемая в мобильных медицинских комплексах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</si>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</sst>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2" xfId="5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7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71" t="s">
        <v>403</v>
      </c>
      <c r="B1" s="72"/>
      <c r="C1" s="73"/>
      <c r="D1" s="73"/>
      <c r="E1" s="73"/>
    </row>
    <row r="3" spans="1:5" x14ac:dyDescent="0.3">
      <c r="A3" s="77" t="s">
        <v>0</v>
      </c>
      <c r="B3" s="77"/>
      <c r="C3" s="78" t="s">
        <v>1</v>
      </c>
      <c r="D3" s="74" t="s">
        <v>2</v>
      </c>
      <c r="E3" s="74" t="s">
        <v>3</v>
      </c>
    </row>
    <row r="4" spans="1:5" x14ac:dyDescent="0.3">
      <c r="A4" s="75"/>
      <c r="B4" s="75"/>
      <c r="C4" s="75"/>
      <c r="D4" s="75"/>
      <c r="E4" s="75"/>
    </row>
    <row r="5" spans="1:5" x14ac:dyDescent="0.3">
      <c r="A5" s="76"/>
      <c r="B5" s="76"/>
      <c r="C5" s="76"/>
      <c r="D5" s="76"/>
      <c r="E5" s="7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79" t="s">
        <v>106</v>
      </c>
      <c r="B110" s="80"/>
      <c r="C110" s="8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77" t="s">
        <v>0</v>
      </c>
      <c r="B113" s="77" t="s">
        <v>107</v>
      </c>
      <c r="C113" s="78" t="s">
        <v>108</v>
      </c>
      <c r="D113" s="74" t="s">
        <v>109</v>
      </c>
      <c r="E113" s="74" t="s">
        <v>3</v>
      </c>
    </row>
    <row r="114" spans="1:5" ht="15.75" customHeight="1" x14ac:dyDescent="0.3">
      <c r="A114" s="75"/>
      <c r="B114" s="75"/>
      <c r="C114" s="75"/>
      <c r="D114" s="75"/>
      <c r="E114" s="75"/>
    </row>
    <row r="115" spans="1:5" x14ac:dyDescent="0.3">
      <c r="A115" s="76"/>
      <c r="B115" s="76"/>
      <c r="C115" s="76"/>
      <c r="D115" s="76"/>
      <c r="E115" s="7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77" t="s">
        <v>0</v>
      </c>
      <c r="B121" s="77"/>
      <c r="C121" s="78" t="s">
        <v>116</v>
      </c>
      <c r="D121" s="74" t="s">
        <v>2</v>
      </c>
      <c r="E121" s="74" t="s">
        <v>3</v>
      </c>
    </row>
    <row r="122" spans="1:5" ht="25.5" customHeight="1" x14ac:dyDescent="0.3">
      <c r="A122" s="75"/>
      <c r="B122" s="75"/>
      <c r="C122" s="75"/>
      <c r="D122" s="75"/>
      <c r="E122" s="75"/>
    </row>
    <row r="123" spans="1:5" x14ac:dyDescent="0.3">
      <c r="A123" s="76"/>
      <c r="B123" s="76"/>
      <c r="C123" s="76"/>
      <c r="D123" s="76"/>
      <c r="E123" s="7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82" t="s">
        <v>106</v>
      </c>
      <c r="B212" s="80"/>
      <c r="C212" s="8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6" width="9.140625" style="48" customWidth="1"/>
    <col min="7" max="7" width="15.85546875" style="48" bestFit="1" customWidth="1"/>
    <col min="8" max="8" width="9.7109375" style="48" bestFit="1" customWidth="1"/>
    <col min="9" max="13" width="9.140625" style="48"/>
    <col min="14" max="14" width="13" style="48" bestFit="1" customWidth="1"/>
    <col min="15" max="16384" width="9.140625" style="48"/>
  </cols>
  <sheetData>
    <row r="1" spans="1:14" ht="75" customHeight="1" x14ac:dyDescent="0.3">
      <c r="A1" s="71" t="s">
        <v>402</v>
      </c>
      <c r="B1" s="72"/>
      <c r="C1" s="73"/>
      <c r="D1" s="72"/>
      <c r="E1" s="72"/>
    </row>
    <row r="3" spans="1:14" x14ac:dyDescent="0.3">
      <c r="A3" s="77" t="s">
        <v>0</v>
      </c>
      <c r="B3" s="77"/>
      <c r="C3" s="78" t="s">
        <v>1</v>
      </c>
      <c r="D3" s="74" t="s">
        <v>2</v>
      </c>
      <c r="E3" s="74" t="s">
        <v>3</v>
      </c>
    </row>
    <row r="4" spans="1:14" x14ac:dyDescent="0.3">
      <c r="A4" s="75"/>
      <c r="B4" s="75"/>
      <c r="C4" s="75"/>
      <c r="D4" s="75"/>
      <c r="E4" s="75"/>
    </row>
    <row r="5" spans="1:14" x14ac:dyDescent="0.3">
      <c r="A5" s="76"/>
      <c r="B5" s="76"/>
      <c r="C5" s="76"/>
      <c r="D5" s="76"/>
      <c r="E5" s="76"/>
    </row>
    <row r="6" spans="1:14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  <c r="H6" s="36"/>
      <c r="I6" s="51"/>
      <c r="J6" s="36"/>
      <c r="K6" s="36"/>
      <c r="L6" s="36"/>
      <c r="M6" s="51"/>
      <c r="N6" s="36"/>
    </row>
    <row r="7" spans="1:14" x14ac:dyDescent="0.3">
      <c r="A7" s="46">
        <v>2</v>
      </c>
      <c r="B7" s="27"/>
      <c r="C7" s="30" t="s">
        <v>5</v>
      </c>
      <c r="D7" s="25">
        <v>0</v>
      </c>
      <c r="E7" s="25">
        <v>0</v>
      </c>
      <c r="H7" s="36"/>
      <c r="I7" s="51"/>
      <c r="J7" s="36"/>
      <c r="K7" s="36"/>
      <c r="L7" s="36"/>
      <c r="M7" s="51"/>
      <c r="N7" s="36"/>
    </row>
    <row r="8" spans="1:14" x14ac:dyDescent="0.3">
      <c r="A8" s="31">
        <v>3</v>
      </c>
      <c r="B8" s="27"/>
      <c r="C8" s="30" t="s">
        <v>6</v>
      </c>
      <c r="D8" s="25">
        <v>0</v>
      </c>
      <c r="E8" s="25">
        <v>0</v>
      </c>
      <c r="H8" s="36"/>
      <c r="I8" s="51"/>
      <c r="J8" s="36"/>
      <c r="K8" s="36"/>
      <c r="L8" s="36"/>
      <c r="M8" s="51"/>
      <c r="N8" s="36"/>
    </row>
    <row r="9" spans="1:14" x14ac:dyDescent="0.3">
      <c r="A9" s="31">
        <v>4</v>
      </c>
      <c r="B9" s="27"/>
      <c r="C9" s="30" t="s">
        <v>7</v>
      </c>
      <c r="D9" s="25">
        <v>0</v>
      </c>
      <c r="E9" s="25">
        <v>0</v>
      </c>
      <c r="H9" s="36"/>
      <c r="I9" s="51"/>
      <c r="J9" s="36"/>
      <c r="K9" s="36"/>
      <c r="L9" s="36"/>
      <c r="M9" s="51"/>
      <c r="N9" s="36"/>
    </row>
    <row r="10" spans="1:14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  <c r="H10" s="36"/>
      <c r="I10" s="51"/>
      <c r="J10" s="36"/>
      <c r="K10" s="36"/>
      <c r="L10" s="36"/>
      <c r="M10" s="51"/>
      <c r="N10" s="36"/>
    </row>
    <row r="11" spans="1:14" x14ac:dyDescent="0.3">
      <c r="A11" s="31">
        <v>6</v>
      </c>
      <c r="B11" s="27"/>
      <c r="C11" s="30" t="s">
        <v>9</v>
      </c>
      <c r="D11" s="25">
        <v>0</v>
      </c>
      <c r="E11" s="25">
        <v>0</v>
      </c>
      <c r="H11" s="36"/>
      <c r="I11" s="51"/>
      <c r="J11" s="36"/>
      <c r="K11" s="36"/>
      <c r="L11" s="36"/>
      <c r="M11" s="51"/>
      <c r="N11" s="36"/>
    </row>
    <row r="12" spans="1:14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  <c r="H12" s="36"/>
      <c r="I12" s="51"/>
      <c r="J12" s="36"/>
      <c r="K12" s="36"/>
      <c r="L12" s="36"/>
      <c r="M12" s="51"/>
      <c r="N12" s="36"/>
    </row>
    <row r="13" spans="1:14" x14ac:dyDescent="0.3">
      <c r="A13" s="31">
        <v>8</v>
      </c>
      <c r="B13" s="27"/>
      <c r="C13" s="30" t="s">
        <v>11</v>
      </c>
      <c r="D13" s="25">
        <v>0</v>
      </c>
      <c r="E13" s="25">
        <v>0</v>
      </c>
      <c r="H13" s="36"/>
      <c r="I13" s="51"/>
      <c r="J13" s="36"/>
      <c r="K13" s="36"/>
      <c r="L13" s="36"/>
      <c r="M13" s="51"/>
      <c r="N13" s="36"/>
    </row>
    <row r="14" spans="1:14" x14ac:dyDescent="0.3">
      <c r="A14" s="31">
        <v>9</v>
      </c>
      <c r="B14" s="27"/>
      <c r="C14" s="30" t="s">
        <v>5</v>
      </c>
      <c r="D14" s="25">
        <v>0</v>
      </c>
      <c r="E14" s="25">
        <v>0</v>
      </c>
      <c r="H14" s="36"/>
      <c r="I14" s="51"/>
      <c r="J14" s="36"/>
      <c r="K14" s="36"/>
      <c r="L14" s="36"/>
      <c r="M14" s="51"/>
      <c r="N14" s="36"/>
    </row>
    <row r="15" spans="1:14" x14ac:dyDescent="0.3">
      <c r="A15" s="31">
        <v>10</v>
      </c>
      <c r="B15" s="27"/>
      <c r="C15" s="30" t="s">
        <v>7</v>
      </c>
      <c r="D15" s="25">
        <v>0</v>
      </c>
      <c r="E15" s="25">
        <v>0</v>
      </c>
      <c r="H15" s="36"/>
      <c r="I15" s="51"/>
      <c r="J15" s="36"/>
      <c r="K15" s="36"/>
      <c r="L15" s="36"/>
      <c r="M15" s="51"/>
      <c r="N15" s="36"/>
    </row>
    <row r="16" spans="1:14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  <c r="H16" s="36"/>
      <c r="I16" s="51"/>
      <c r="J16" s="36"/>
      <c r="K16" s="36"/>
      <c r="L16" s="36"/>
      <c r="M16" s="51"/>
      <c r="N16" s="36"/>
    </row>
    <row r="17" spans="1:14" x14ac:dyDescent="0.3">
      <c r="A17" s="31">
        <v>12</v>
      </c>
      <c r="B17" s="27"/>
      <c r="C17" s="30" t="s">
        <v>13</v>
      </c>
      <c r="D17" s="25">
        <v>0</v>
      </c>
      <c r="E17" s="25">
        <v>0</v>
      </c>
      <c r="H17" s="36"/>
      <c r="I17" s="51"/>
      <c r="J17" s="36"/>
      <c r="K17" s="36"/>
      <c r="L17" s="36"/>
      <c r="M17" s="51"/>
      <c r="N17" s="36"/>
    </row>
    <row r="18" spans="1:14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  <c r="H18" s="36"/>
      <c r="I18" s="51"/>
      <c r="J18" s="36"/>
      <c r="K18" s="36"/>
      <c r="L18" s="36"/>
      <c r="M18" s="51"/>
      <c r="N18" s="36"/>
    </row>
    <row r="19" spans="1:14" x14ac:dyDescent="0.3">
      <c r="A19" s="31">
        <v>14</v>
      </c>
      <c r="B19" s="27"/>
      <c r="C19" s="30" t="s">
        <v>15</v>
      </c>
      <c r="D19" s="25">
        <v>0</v>
      </c>
      <c r="E19" s="25">
        <v>0</v>
      </c>
      <c r="H19" s="36"/>
      <c r="I19" s="51"/>
      <c r="J19" s="36"/>
      <c r="K19" s="36"/>
      <c r="L19" s="36"/>
      <c r="M19" s="51"/>
      <c r="N19" s="36"/>
    </row>
    <row r="20" spans="1:14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  <c r="H20" s="36"/>
      <c r="I20" s="51"/>
      <c r="J20" s="36"/>
      <c r="K20" s="36"/>
      <c r="L20" s="36"/>
      <c r="M20" s="51"/>
      <c r="N20" s="36"/>
    </row>
    <row r="21" spans="1:14" x14ac:dyDescent="0.3">
      <c r="A21" s="31">
        <v>16</v>
      </c>
      <c r="B21" s="27"/>
      <c r="C21" s="30" t="s">
        <v>17</v>
      </c>
      <c r="D21" s="25">
        <v>0</v>
      </c>
      <c r="E21" s="25">
        <v>0</v>
      </c>
      <c r="H21" s="36"/>
      <c r="I21" s="51"/>
      <c r="J21" s="36"/>
      <c r="K21" s="36"/>
      <c r="L21" s="36"/>
      <c r="M21" s="51"/>
      <c r="N21" s="36"/>
    </row>
    <row r="22" spans="1:14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  <c r="H22" s="36"/>
      <c r="I22" s="51"/>
      <c r="J22" s="36"/>
      <c r="K22" s="36"/>
      <c r="L22" s="36"/>
      <c r="M22" s="51"/>
      <c r="N22" s="36"/>
    </row>
    <row r="23" spans="1:14" x14ac:dyDescent="0.3">
      <c r="A23" s="31">
        <v>18</v>
      </c>
      <c r="B23" s="27"/>
      <c r="C23" s="30" t="s">
        <v>19</v>
      </c>
      <c r="D23" s="25">
        <v>0</v>
      </c>
      <c r="E23" s="25">
        <v>0</v>
      </c>
      <c r="H23" s="36"/>
      <c r="I23" s="51"/>
      <c r="J23" s="36"/>
      <c r="K23" s="36"/>
      <c r="L23" s="36"/>
      <c r="M23" s="51"/>
      <c r="N23" s="36"/>
    </row>
    <row r="24" spans="1:14" x14ac:dyDescent="0.3">
      <c r="A24" s="31">
        <v>19</v>
      </c>
      <c r="B24" s="27"/>
      <c r="C24" s="30" t="s">
        <v>20</v>
      </c>
      <c r="D24" s="25">
        <v>0</v>
      </c>
      <c r="E24" s="25">
        <v>0</v>
      </c>
      <c r="H24" s="36"/>
      <c r="I24" s="51"/>
      <c r="J24" s="36"/>
      <c r="K24" s="36"/>
      <c r="L24" s="36"/>
      <c r="M24" s="51"/>
      <c r="N24" s="36"/>
    </row>
    <row r="25" spans="1:14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  <c r="H25" s="36"/>
      <c r="I25" s="51"/>
      <c r="J25" s="36"/>
      <c r="K25" s="36"/>
      <c r="L25" s="36"/>
      <c r="M25" s="51"/>
      <c r="N25" s="36"/>
    </row>
    <row r="26" spans="1:14" x14ac:dyDescent="0.3">
      <c r="A26" s="31">
        <v>21</v>
      </c>
      <c r="B26" s="27"/>
      <c r="C26" s="30" t="s">
        <v>22</v>
      </c>
      <c r="D26" s="25">
        <v>0</v>
      </c>
      <c r="E26" s="25">
        <v>0</v>
      </c>
      <c r="H26" s="36"/>
      <c r="I26" s="51"/>
      <c r="J26" s="36"/>
      <c r="K26" s="36"/>
      <c r="L26" s="36"/>
      <c r="M26" s="51"/>
      <c r="N26" s="36"/>
    </row>
    <row r="27" spans="1:14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  <c r="H27" s="36"/>
      <c r="I27" s="51"/>
      <c r="J27" s="36"/>
      <c r="K27" s="36"/>
      <c r="L27" s="36"/>
      <c r="M27" s="51"/>
      <c r="N27" s="36"/>
    </row>
    <row r="28" spans="1:14" x14ac:dyDescent="0.3">
      <c r="A28" s="31">
        <v>23</v>
      </c>
      <c r="B28" s="27"/>
      <c r="C28" s="30" t="s">
        <v>24</v>
      </c>
      <c r="D28" s="25">
        <v>0</v>
      </c>
      <c r="E28" s="25">
        <v>0</v>
      </c>
      <c r="H28" s="36"/>
      <c r="I28" s="51"/>
      <c r="J28" s="36"/>
      <c r="K28" s="36"/>
      <c r="L28" s="36"/>
      <c r="M28" s="51"/>
      <c r="N28" s="36"/>
    </row>
    <row r="29" spans="1:14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  <c r="H29" s="36"/>
      <c r="I29" s="51"/>
      <c r="J29" s="36"/>
      <c r="K29" s="36"/>
      <c r="L29" s="36"/>
      <c r="M29" s="51"/>
      <c r="N29" s="36"/>
    </row>
    <row r="30" spans="1:14" x14ac:dyDescent="0.3">
      <c r="A30" s="31">
        <v>25</v>
      </c>
      <c r="B30" s="27"/>
      <c r="C30" s="30" t="s">
        <v>26</v>
      </c>
      <c r="D30" s="25">
        <v>0</v>
      </c>
      <c r="E30" s="25">
        <v>0</v>
      </c>
      <c r="H30" s="36"/>
      <c r="I30" s="51"/>
      <c r="J30" s="36"/>
      <c r="K30" s="36"/>
      <c r="L30" s="36"/>
      <c r="M30" s="51"/>
      <c r="N30" s="36"/>
    </row>
    <row r="31" spans="1:14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  <c r="H31" s="36"/>
      <c r="I31" s="51"/>
      <c r="J31" s="36"/>
      <c r="K31" s="36"/>
      <c r="L31" s="36"/>
      <c r="M31" s="51"/>
      <c r="N31" s="36"/>
    </row>
    <row r="32" spans="1:14" x14ac:dyDescent="0.3">
      <c r="A32" s="31">
        <v>27</v>
      </c>
      <c r="B32" s="27"/>
      <c r="C32" s="30" t="s">
        <v>28</v>
      </c>
      <c r="D32" s="25">
        <v>0</v>
      </c>
      <c r="E32" s="25">
        <v>0</v>
      </c>
      <c r="H32" s="36"/>
      <c r="I32" s="51"/>
      <c r="J32" s="36"/>
      <c r="K32" s="36"/>
      <c r="L32" s="36"/>
      <c r="M32" s="51"/>
      <c r="N32" s="36"/>
    </row>
    <row r="33" spans="1:14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  <c r="H33" s="36"/>
      <c r="I33" s="51"/>
      <c r="J33" s="36"/>
      <c r="K33" s="36"/>
      <c r="L33" s="36"/>
      <c r="M33" s="51"/>
      <c r="N33" s="36"/>
    </row>
    <row r="34" spans="1:14" x14ac:dyDescent="0.3">
      <c r="A34" s="31">
        <v>29</v>
      </c>
      <c r="B34" s="27"/>
      <c r="C34" s="30" t="s">
        <v>30</v>
      </c>
      <c r="D34" s="25">
        <v>0</v>
      </c>
      <c r="E34" s="25">
        <v>0</v>
      </c>
      <c r="H34" s="36"/>
      <c r="I34" s="51"/>
      <c r="J34" s="36"/>
      <c r="K34" s="36"/>
      <c r="L34" s="36"/>
      <c r="M34" s="51"/>
      <c r="N34" s="36"/>
    </row>
    <row r="35" spans="1:14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  <c r="H35" s="36"/>
      <c r="I35" s="51"/>
      <c r="J35" s="36"/>
      <c r="K35" s="36"/>
      <c r="L35" s="36"/>
      <c r="M35" s="51"/>
      <c r="N35" s="36"/>
    </row>
    <row r="36" spans="1:14" x14ac:dyDescent="0.3">
      <c r="A36" s="31">
        <v>31</v>
      </c>
      <c r="B36" s="27"/>
      <c r="C36" s="30" t="s">
        <v>32</v>
      </c>
      <c r="D36" s="25">
        <v>0</v>
      </c>
      <c r="E36" s="25">
        <v>0</v>
      </c>
      <c r="H36" s="36"/>
      <c r="I36" s="51"/>
      <c r="J36" s="36"/>
      <c r="K36" s="36"/>
      <c r="L36" s="36"/>
      <c r="M36" s="51"/>
      <c r="N36" s="36"/>
    </row>
    <row r="37" spans="1:14" x14ac:dyDescent="0.3">
      <c r="A37" s="31">
        <v>32</v>
      </c>
      <c r="B37" s="27"/>
      <c r="C37" s="30" t="s">
        <v>33</v>
      </c>
      <c r="D37" s="25">
        <v>0</v>
      </c>
      <c r="E37" s="25">
        <v>0</v>
      </c>
      <c r="H37" s="36"/>
      <c r="I37" s="51"/>
      <c r="J37" s="36"/>
      <c r="K37" s="36"/>
      <c r="L37" s="36"/>
      <c r="M37" s="51"/>
      <c r="N37" s="36"/>
    </row>
    <row r="38" spans="1:14" x14ac:dyDescent="0.3">
      <c r="A38" s="31">
        <v>33</v>
      </c>
      <c r="B38" s="27">
        <v>13</v>
      </c>
      <c r="C38" s="28" t="s">
        <v>34</v>
      </c>
      <c r="D38" s="29">
        <f>D39+D40+D41</f>
        <v>38</v>
      </c>
      <c r="E38" s="29">
        <f>E39+E40+E41</f>
        <v>682589</v>
      </c>
      <c r="G38" s="52"/>
      <c r="H38" s="36"/>
      <c r="I38" s="51"/>
      <c r="J38" s="36"/>
      <c r="K38" s="36"/>
      <c r="L38" s="36"/>
      <c r="M38" s="51"/>
      <c r="N38" s="36"/>
    </row>
    <row r="39" spans="1:14" x14ac:dyDescent="0.3">
      <c r="A39" s="31">
        <v>34</v>
      </c>
      <c r="B39" s="27"/>
      <c r="C39" s="30" t="s">
        <v>35</v>
      </c>
      <c r="D39" s="25">
        <v>38</v>
      </c>
      <c r="E39" s="25">
        <v>682589</v>
      </c>
      <c r="G39" s="52"/>
      <c r="H39" s="36"/>
      <c r="I39" s="51"/>
      <c r="J39" s="36"/>
      <c r="K39" s="36"/>
      <c r="L39" s="36"/>
      <c r="M39" s="51"/>
      <c r="N39" s="36"/>
    </row>
    <row r="40" spans="1:14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  <c r="G40" s="52"/>
      <c r="H40" s="36"/>
      <c r="I40" s="62"/>
      <c r="J40" s="36"/>
      <c r="K40" s="36"/>
      <c r="L40" s="36"/>
      <c r="M40" s="51"/>
      <c r="N40" s="36"/>
    </row>
    <row r="41" spans="1:14" x14ac:dyDescent="0.3">
      <c r="A41" s="31">
        <v>36</v>
      </c>
      <c r="B41" s="27"/>
      <c r="C41" s="30" t="s">
        <v>37</v>
      </c>
      <c r="D41" s="25">
        <v>0</v>
      </c>
      <c r="E41" s="25">
        <v>0</v>
      </c>
      <c r="G41" s="52"/>
      <c r="H41" s="36"/>
      <c r="I41" s="62"/>
      <c r="J41" s="36"/>
      <c r="K41" s="36"/>
      <c r="L41" s="36"/>
      <c r="M41" s="51"/>
      <c r="N41" s="36"/>
    </row>
    <row r="42" spans="1:14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  <c r="G42" s="52"/>
      <c r="H42" s="36"/>
      <c r="I42" s="62"/>
      <c r="J42" s="36"/>
      <c r="K42" s="36"/>
      <c r="L42" s="36"/>
      <c r="M42" s="51"/>
      <c r="N42" s="36"/>
    </row>
    <row r="43" spans="1:14" x14ac:dyDescent="0.3">
      <c r="A43" s="31">
        <v>38</v>
      </c>
      <c r="B43" s="27"/>
      <c r="C43" s="30" t="s">
        <v>39</v>
      </c>
      <c r="D43" s="25">
        <v>0</v>
      </c>
      <c r="E43" s="25">
        <v>0</v>
      </c>
      <c r="G43" s="52"/>
      <c r="H43" s="36"/>
      <c r="I43" s="62"/>
      <c r="J43" s="36"/>
      <c r="K43" s="36"/>
      <c r="L43" s="36"/>
      <c r="M43" s="51"/>
      <c r="N43" s="36"/>
    </row>
    <row r="44" spans="1:14" x14ac:dyDescent="0.3">
      <c r="A44" s="31">
        <v>39</v>
      </c>
      <c r="B44" s="27">
        <v>15</v>
      </c>
      <c r="C44" s="28" t="s">
        <v>40</v>
      </c>
      <c r="D44" s="29">
        <f>D45+D46+D47+D48</f>
        <v>10</v>
      </c>
      <c r="E44" s="29">
        <f>E45+E46+E47+E48</f>
        <v>214402</v>
      </c>
      <c r="G44" s="52"/>
      <c r="H44" s="36"/>
      <c r="I44" s="62"/>
      <c r="J44" s="36"/>
      <c r="K44" s="36"/>
      <c r="L44" s="36"/>
      <c r="M44" s="51"/>
      <c r="N44" s="36"/>
    </row>
    <row r="45" spans="1:14" x14ac:dyDescent="0.3">
      <c r="A45" s="31">
        <v>40</v>
      </c>
      <c r="B45" s="27"/>
      <c r="C45" s="30" t="s">
        <v>41</v>
      </c>
      <c r="D45" s="25">
        <v>10</v>
      </c>
      <c r="E45" s="25">
        <v>214402</v>
      </c>
      <c r="G45" s="52"/>
      <c r="H45" s="36"/>
      <c r="I45" s="62"/>
      <c r="J45" s="36"/>
      <c r="K45" s="36"/>
      <c r="L45" s="36"/>
      <c r="M45" s="51"/>
      <c r="N45" s="36"/>
    </row>
    <row r="46" spans="1:14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  <c r="G46" s="52"/>
      <c r="H46" s="36"/>
      <c r="I46" s="62"/>
      <c r="J46" s="36"/>
      <c r="K46" s="36"/>
      <c r="L46" s="36"/>
      <c r="M46" s="51"/>
      <c r="N46" s="36"/>
    </row>
    <row r="47" spans="1:14" x14ac:dyDescent="0.3">
      <c r="A47" s="31">
        <v>42</v>
      </c>
      <c r="B47" s="27"/>
      <c r="C47" s="30" t="s">
        <v>43</v>
      </c>
      <c r="D47" s="25">
        <v>0</v>
      </c>
      <c r="E47" s="25">
        <v>0</v>
      </c>
      <c r="G47" s="52"/>
      <c r="H47" s="36"/>
      <c r="I47" s="62"/>
      <c r="J47" s="36"/>
      <c r="K47" s="36"/>
      <c r="L47" s="36"/>
      <c r="M47" s="51"/>
      <c r="N47" s="36"/>
    </row>
    <row r="48" spans="1:14" x14ac:dyDescent="0.3">
      <c r="A48" s="31">
        <v>43</v>
      </c>
      <c r="B48" s="27"/>
      <c r="C48" s="30" t="s">
        <v>44</v>
      </c>
      <c r="D48" s="25">
        <v>0</v>
      </c>
      <c r="E48" s="25">
        <v>0</v>
      </c>
      <c r="G48" s="52"/>
      <c r="H48" s="36"/>
      <c r="I48" s="62"/>
      <c r="J48" s="36"/>
      <c r="K48" s="36"/>
      <c r="L48" s="36"/>
      <c r="M48" s="51"/>
      <c r="N48" s="36"/>
    </row>
    <row r="49" spans="1:14" x14ac:dyDescent="0.3">
      <c r="A49" s="31">
        <v>44</v>
      </c>
      <c r="B49" s="27">
        <v>16</v>
      </c>
      <c r="C49" s="28" t="s">
        <v>45</v>
      </c>
      <c r="D49" s="29">
        <f>D50</f>
        <v>43</v>
      </c>
      <c r="E49" s="29">
        <f>E50</f>
        <v>987128</v>
      </c>
      <c r="G49" s="52"/>
      <c r="H49" s="36"/>
      <c r="I49" s="62"/>
      <c r="J49" s="36"/>
      <c r="K49" s="36"/>
      <c r="L49" s="36"/>
      <c r="M49" s="51"/>
      <c r="N49" s="36"/>
    </row>
    <row r="50" spans="1:14" x14ac:dyDescent="0.3">
      <c r="A50" s="31">
        <v>45</v>
      </c>
      <c r="B50" s="27"/>
      <c r="C50" s="30" t="s">
        <v>46</v>
      </c>
      <c r="D50" s="25">
        <v>43</v>
      </c>
      <c r="E50" s="25">
        <v>987128</v>
      </c>
      <c r="G50" s="52"/>
      <c r="H50" s="36"/>
      <c r="I50" s="62"/>
      <c r="J50" s="36"/>
      <c r="K50" s="36"/>
      <c r="L50" s="36"/>
      <c r="M50" s="51"/>
      <c r="N50" s="36"/>
    </row>
    <row r="51" spans="1:14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  <c r="G51" s="52"/>
      <c r="H51" s="36"/>
      <c r="I51" s="62"/>
      <c r="J51" s="36"/>
      <c r="K51" s="36"/>
      <c r="L51" s="36"/>
      <c r="M51" s="51"/>
      <c r="N51" s="36"/>
    </row>
    <row r="52" spans="1:14" x14ac:dyDescent="0.3">
      <c r="A52" s="31">
        <v>47</v>
      </c>
      <c r="B52" s="27"/>
      <c r="C52" s="30" t="s">
        <v>48</v>
      </c>
      <c r="D52" s="25">
        <v>0</v>
      </c>
      <c r="E52" s="25">
        <v>0</v>
      </c>
      <c r="G52" s="52"/>
      <c r="H52" s="36"/>
      <c r="I52" s="62"/>
      <c r="J52" s="36"/>
      <c r="K52" s="36"/>
      <c r="L52" s="36"/>
      <c r="M52" s="51"/>
      <c r="N52" s="36"/>
    </row>
    <row r="53" spans="1:14" x14ac:dyDescent="0.3">
      <c r="A53" s="31">
        <v>48</v>
      </c>
      <c r="B53" s="27"/>
      <c r="C53" s="30" t="s">
        <v>49</v>
      </c>
      <c r="D53" s="25">
        <v>0</v>
      </c>
      <c r="E53" s="25">
        <v>0</v>
      </c>
      <c r="G53" s="52"/>
      <c r="H53" s="36"/>
      <c r="I53" s="62"/>
      <c r="J53" s="36"/>
      <c r="K53" s="36"/>
      <c r="L53" s="36"/>
      <c r="M53" s="51"/>
      <c r="N53" s="36"/>
    </row>
    <row r="54" spans="1:14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  <c r="G54" s="52"/>
      <c r="H54" s="36"/>
      <c r="I54" s="62"/>
      <c r="J54" s="36"/>
      <c r="K54" s="36"/>
      <c r="L54" s="36"/>
      <c r="M54" s="51"/>
      <c r="N54" s="36"/>
    </row>
    <row r="55" spans="1:14" x14ac:dyDescent="0.3">
      <c r="A55" s="31">
        <v>50</v>
      </c>
      <c r="B55" s="27"/>
      <c r="C55" s="30" t="s">
        <v>51</v>
      </c>
      <c r="D55" s="25">
        <v>0</v>
      </c>
      <c r="E55" s="25">
        <v>0</v>
      </c>
      <c r="G55" s="52"/>
      <c r="H55" s="36"/>
      <c r="I55" s="62"/>
      <c r="J55" s="36"/>
      <c r="K55" s="36"/>
      <c r="L55" s="36"/>
      <c r="M55" s="51"/>
      <c r="N55" s="36"/>
    </row>
    <row r="56" spans="1:14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  <c r="G56" s="52"/>
      <c r="H56" s="36"/>
      <c r="I56" s="62"/>
      <c r="J56" s="36"/>
      <c r="K56" s="36"/>
      <c r="L56" s="36"/>
      <c r="M56" s="51"/>
      <c r="N56" s="36"/>
    </row>
    <row r="57" spans="1:14" x14ac:dyDescent="0.3">
      <c r="A57" s="31">
        <v>52</v>
      </c>
      <c r="B57" s="27"/>
      <c r="C57" s="30" t="s">
        <v>53</v>
      </c>
      <c r="D57" s="25">
        <v>0</v>
      </c>
      <c r="E57" s="25">
        <v>0</v>
      </c>
      <c r="G57" s="52"/>
      <c r="H57" s="36"/>
      <c r="I57" s="62"/>
      <c r="J57" s="36"/>
      <c r="K57" s="36"/>
      <c r="L57" s="36"/>
      <c r="M57" s="51"/>
      <c r="N57" s="36"/>
    </row>
    <row r="58" spans="1:14" x14ac:dyDescent="0.3">
      <c r="A58" s="31">
        <v>53</v>
      </c>
      <c r="B58" s="27"/>
      <c r="C58" s="30" t="s">
        <v>54</v>
      </c>
      <c r="D58" s="25">
        <v>0</v>
      </c>
      <c r="E58" s="25">
        <v>0</v>
      </c>
      <c r="G58" s="52"/>
      <c r="H58" s="36"/>
      <c r="I58" s="62"/>
      <c r="J58" s="36"/>
      <c r="K58" s="36"/>
      <c r="L58" s="36"/>
      <c r="M58" s="51"/>
      <c r="N58" s="36"/>
    </row>
    <row r="59" spans="1:14" x14ac:dyDescent="0.3">
      <c r="A59" s="31">
        <v>54</v>
      </c>
      <c r="B59" s="27"/>
      <c r="C59" s="30" t="s">
        <v>55</v>
      </c>
      <c r="D59" s="25">
        <v>0</v>
      </c>
      <c r="E59" s="25">
        <v>0</v>
      </c>
      <c r="G59" s="52"/>
      <c r="H59" s="36"/>
      <c r="I59" s="62"/>
      <c r="J59" s="36"/>
      <c r="K59" s="36"/>
      <c r="L59" s="36"/>
      <c r="M59" s="51"/>
      <c r="N59" s="36"/>
    </row>
    <row r="60" spans="1:14" x14ac:dyDescent="0.3">
      <c r="A60" s="31">
        <v>55</v>
      </c>
      <c r="B60" s="27"/>
      <c r="C60" s="30" t="s">
        <v>56</v>
      </c>
      <c r="D60" s="25">
        <v>0</v>
      </c>
      <c r="E60" s="25">
        <v>0</v>
      </c>
      <c r="G60" s="52"/>
      <c r="H60" s="36"/>
      <c r="I60" s="62"/>
      <c r="J60" s="36"/>
      <c r="K60" s="36"/>
      <c r="L60" s="36"/>
      <c r="M60" s="51"/>
      <c r="N60" s="36"/>
    </row>
    <row r="61" spans="1:14" x14ac:dyDescent="0.3">
      <c r="A61" s="31">
        <v>56</v>
      </c>
      <c r="B61" s="27"/>
      <c r="C61" s="30" t="s">
        <v>57</v>
      </c>
      <c r="D61" s="25">
        <v>0</v>
      </c>
      <c r="E61" s="25">
        <v>0</v>
      </c>
      <c r="G61" s="52"/>
      <c r="H61" s="36"/>
      <c r="I61" s="62"/>
      <c r="J61" s="36"/>
      <c r="K61" s="36"/>
      <c r="L61" s="36"/>
      <c r="M61" s="51"/>
      <c r="N61" s="36"/>
    </row>
    <row r="62" spans="1:14" x14ac:dyDescent="0.3">
      <c r="A62" s="31">
        <v>57</v>
      </c>
      <c r="B62" s="27"/>
      <c r="C62" s="30" t="s">
        <v>58</v>
      </c>
      <c r="D62" s="25">
        <v>0</v>
      </c>
      <c r="E62" s="25">
        <v>0</v>
      </c>
      <c r="G62" s="52"/>
      <c r="H62" s="36"/>
      <c r="I62" s="62"/>
      <c r="J62" s="36"/>
      <c r="K62" s="36"/>
      <c r="L62" s="36"/>
      <c r="M62" s="51"/>
      <c r="N62" s="36"/>
    </row>
    <row r="63" spans="1:14" x14ac:dyDescent="0.3">
      <c r="A63" s="31">
        <v>58</v>
      </c>
      <c r="B63" s="27"/>
      <c r="C63" s="30" t="s">
        <v>59</v>
      </c>
      <c r="D63" s="25">
        <v>0</v>
      </c>
      <c r="E63" s="25">
        <v>0</v>
      </c>
      <c r="G63" s="52"/>
      <c r="H63" s="36"/>
      <c r="I63" s="62"/>
      <c r="J63" s="36"/>
      <c r="K63" s="36"/>
      <c r="L63" s="36"/>
      <c r="M63" s="51"/>
      <c r="N63" s="36"/>
    </row>
    <row r="64" spans="1:14" x14ac:dyDescent="0.3">
      <c r="A64" s="31">
        <v>59</v>
      </c>
      <c r="B64" s="27"/>
      <c r="C64" s="30" t="s">
        <v>60</v>
      </c>
      <c r="D64" s="25">
        <v>0</v>
      </c>
      <c r="E64" s="25">
        <v>0</v>
      </c>
      <c r="G64" s="52"/>
      <c r="H64" s="36"/>
      <c r="I64" s="62"/>
      <c r="J64" s="36"/>
      <c r="K64" s="36"/>
      <c r="L64" s="36"/>
      <c r="M64" s="51"/>
      <c r="N64" s="36"/>
    </row>
    <row r="65" spans="1:14" x14ac:dyDescent="0.3">
      <c r="A65" s="31">
        <v>60</v>
      </c>
      <c r="B65" s="27"/>
      <c r="C65" s="30" t="s">
        <v>61</v>
      </c>
      <c r="D65" s="25">
        <v>0</v>
      </c>
      <c r="E65" s="25">
        <v>0</v>
      </c>
      <c r="G65" s="52"/>
      <c r="H65" s="36"/>
      <c r="I65" s="62"/>
      <c r="J65" s="36"/>
      <c r="K65" s="36"/>
      <c r="L65" s="36"/>
      <c r="M65" s="51"/>
      <c r="N65" s="36"/>
    </row>
    <row r="66" spans="1:14" x14ac:dyDescent="0.3">
      <c r="A66" s="31">
        <v>61</v>
      </c>
      <c r="B66" s="27">
        <v>20</v>
      </c>
      <c r="C66" s="28" t="s">
        <v>62</v>
      </c>
      <c r="D66" s="29">
        <f>D67+D68</f>
        <v>54</v>
      </c>
      <c r="E66" s="29">
        <f>E67+E68</f>
        <v>906618</v>
      </c>
      <c r="G66" s="52"/>
      <c r="H66" s="36"/>
      <c r="I66" s="62"/>
      <c r="J66" s="36"/>
      <c r="K66" s="36"/>
      <c r="L66" s="36"/>
      <c r="M66" s="51"/>
      <c r="N66" s="36"/>
    </row>
    <row r="67" spans="1:14" x14ac:dyDescent="0.3">
      <c r="A67" s="31">
        <v>62</v>
      </c>
      <c r="B67" s="27"/>
      <c r="C67" s="30" t="s">
        <v>63</v>
      </c>
      <c r="D67" s="25">
        <v>54</v>
      </c>
      <c r="E67" s="25">
        <v>906618</v>
      </c>
      <c r="G67" s="52"/>
      <c r="H67" s="36"/>
      <c r="I67" s="62"/>
      <c r="J67" s="36"/>
      <c r="K67" s="36"/>
      <c r="L67" s="36"/>
      <c r="M67" s="51"/>
      <c r="N67" s="36"/>
    </row>
    <row r="68" spans="1:14" x14ac:dyDescent="0.3">
      <c r="A68" s="31">
        <v>63</v>
      </c>
      <c r="B68" s="27"/>
      <c r="C68" s="30" t="s">
        <v>64</v>
      </c>
      <c r="D68" s="25">
        <v>0</v>
      </c>
      <c r="E68" s="25">
        <v>0</v>
      </c>
      <c r="G68" s="52"/>
      <c r="H68" s="36"/>
      <c r="I68" s="62"/>
      <c r="J68" s="36"/>
      <c r="K68" s="36"/>
      <c r="L68" s="36"/>
      <c r="M68" s="51"/>
      <c r="N68" s="36"/>
    </row>
    <row r="69" spans="1:14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  <c r="G69" s="52"/>
      <c r="H69" s="36"/>
      <c r="I69" s="62"/>
      <c r="J69" s="36"/>
      <c r="K69" s="36"/>
      <c r="L69" s="36"/>
      <c r="M69" s="51"/>
      <c r="N69" s="36"/>
    </row>
    <row r="70" spans="1:14" x14ac:dyDescent="0.3">
      <c r="A70" s="31">
        <v>65</v>
      </c>
      <c r="B70" s="27"/>
      <c r="C70" s="30" t="s">
        <v>66</v>
      </c>
      <c r="D70" s="25">
        <v>0</v>
      </c>
      <c r="E70" s="25">
        <v>0</v>
      </c>
      <c r="G70" s="52"/>
      <c r="H70" s="36"/>
      <c r="I70" s="62"/>
      <c r="J70" s="36"/>
      <c r="K70" s="36"/>
      <c r="L70" s="36"/>
      <c r="M70" s="51"/>
      <c r="N70" s="36"/>
    </row>
    <row r="71" spans="1:14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  <c r="G71" s="52"/>
      <c r="H71" s="36"/>
      <c r="I71" s="62"/>
      <c r="J71" s="36"/>
      <c r="K71" s="36"/>
      <c r="L71" s="36"/>
      <c r="M71" s="51"/>
      <c r="N71" s="36"/>
    </row>
    <row r="72" spans="1:14" x14ac:dyDescent="0.3">
      <c r="A72" s="31">
        <v>67</v>
      </c>
      <c r="B72" s="27"/>
      <c r="C72" s="30" t="s">
        <v>68</v>
      </c>
      <c r="D72" s="25">
        <v>0</v>
      </c>
      <c r="E72" s="25">
        <v>0</v>
      </c>
      <c r="G72" s="52"/>
      <c r="H72" s="36"/>
      <c r="I72" s="62"/>
      <c r="J72" s="36"/>
      <c r="K72" s="36"/>
      <c r="L72" s="36"/>
      <c r="M72" s="51"/>
      <c r="N72" s="36"/>
    </row>
    <row r="73" spans="1:14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  <c r="G73" s="52"/>
      <c r="H73" s="36"/>
      <c r="I73" s="62"/>
      <c r="J73" s="36"/>
      <c r="K73" s="36"/>
      <c r="L73" s="36"/>
      <c r="M73" s="51"/>
      <c r="N73" s="36"/>
    </row>
    <row r="74" spans="1:14" x14ac:dyDescent="0.3">
      <c r="A74" s="31">
        <v>69</v>
      </c>
      <c r="B74" s="27"/>
      <c r="C74" s="30" t="s">
        <v>70</v>
      </c>
      <c r="D74" s="25">
        <v>0</v>
      </c>
      <c r="E74" s="25">
        <v>0</v>
      </c>
      <c r="G74" s="52"/>
      <c r="H74" s="36"/>
      <c r="I74" s="62"/>
      <c r="J74" s="36"/>
      <c r="K74" s="36"/>
      <c r="L74" s="36"/>
      <c r="M74" s="51"/>
      <c r="N74" s="36"/>
    </row>
    <row r="75" spans="1:14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  <c r="G75" s="52"/>
      <c r="H75" s="36"/>
      <c r="I75" s="62"/>
      <c r="J75" s="36"/>
      <c r="K75" s="36"/>
      <c r="L75" s="36"/>
      <c r="M75" s="51"/>
      <c r="N75" s="36"/>
    </row>
    <row r="76" spans="1:14" x14ac:dyDescent="0.3">
      <c r="A76" s="31">
        <v>71</v>
      </c>
      <c r="B76" s="27"/>
      <c r="C76" s="30" t="s">
        <v>72</v>
      </c>
      <c r="D76" s="25">
        <v>0</v>
      </c>
      <c r="E76" s="25">
        <v>0</v>
      </c>
      <c r="G76" s="52"/>
      <c r="H76" s="36"/>
      <c r="I76" s="62"/>
      <c r="J76" s="36"/>
      <c r="K76" s="36"/>
      <c r="L76" s="36"/>
      <c r="M76" s="51"/>
      <c r="N76" s="36"/>
    </row>
    <row r="77" spans="1:14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  <c r="G77" s="52"/>
      <c r="H77" s="36"/>
      <c r="I77" s="62"/>
      <c r="J77" s="36"/>
      <c r="K77" s="36"/>
      <c r="L77" s="36"/>
      <c r="M77" s="51"/>
      <c r="N77" s="36"/>
    </row>
    <row r="78" spans="1:14" x14ac:dyDescent="0.3">
      <c r="A78" s="31">
        <v>73</v>
      </c>
      <c r="B78" s="27"/>
      <c r="C78" s="30" t="s">
        <v>74</v>
      </c>
      <c r="D78" s="25">
        <v>0</v>
      </c>
      <c r="E78" s="25">
        <v>0</v>
      </c>
      <c r="G78" s="52"/>
      <c r="H78" s="36"/>
      <c r="I78" s="62"/>
      <c r="J78" s="36"/>
      <c r="K78" s="36"/>
      <c r="L78" s="36"/>
      <c r="M78" s="51"/>
      <c r="N78" s="36"/>
    </row>
    <row r="79" spans="1:14" x14ac:dyDescent="0.3">
      <c r="A79" s="31">
        <v>74</v>
      </c>
      <c r="B79" s="27"/>
      <c r="C79" s="30" t="s">
        <v>75</v>
      </c>
      <c r="D79" s="25">
        <v>0</v>
      </c>
      <c r="E79" s="25">
        <v>0</v>
      </c>
      <c r="G79" s="52"/>
      <c r="H79" s="36"/>
      <c r="I79" s="62"/>
      <c r="J79" s="36"/>
      <c r="K79" s="36"/>
      <c r="L79" s="36"/>
      <c r="M79" s="51"/>
      <c r="N79" s="36"/>
    </row>
    <row r="80" spans="1:14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  <c r="G80" s="52"/>
      <c r="H80" s="36"/>
      <c r="I80" s="62"/>
      <c r="J80" s="36"/>
      <c r="K80" s="36"/>
      <c r="L80" s="36"/>
      <c r="M80" s="51"/>
      <c r="N80" s="36"/>
    </row>
    <row r="81" spans="1:14" x14ac:dyDescent="0.3">
      <c r="A81" s="31">
        <v>76</v>
      </c>
      <c r="B81" s="27"/>
      <c r="C81" s="30" t="s">
        <v>77</v>
      </c>
      <c r="D81" s="25">
        <v>0</v>
      </c>
      <c r="E81" s="25">
        <v>0</v>
      </c>
      <c r="G81" s="52"/>
      <c r="H81" s="36"/>
      <c r="I81" s="62"/>
      <c r="J81" s="36"/>
      <c r="K81" s="36"/>
      <c r="L81" s="36"/>
      <c r="M81" s="51"/>
      <c r="N81" s="36"/>
    </row>
    <row r="82" spans="1:14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  <c r="G82" s="52"/>
      <c r="H82" s="36"/>
      <c r="I82" s="62"/>
      <c r="J82" s="36"/>
      <c r="K82" s="36"/>
      <c r="L82" s="36"/>
      <c r="M82" s="51"/>
      <c r="N82" s="36"/>
    </row>
    <row r="83" spans="1:14" x14ac:dyDescent="0.3">
      <c r="A83" s="31">
        <v>78</v>
      </c>
      <c r="B83" s="27"/>
      <c r="C83" s="30" t="s">
        <v>79</v>
      </c>
      <c r="D83" s="25">
        <v>0</v>
      </c>
      <c r="E83" s="25">
        <v>0</v>
      </c>
      <c r="G83" s="52"/>
      <c r="H83" s="36"/>
      <c r="I83" s="62"/>
      <c r="J83" s="36"/>
      <c r="K83" s="36"/>
      <c r="L83" s="36"/>
      <c r="M83" s="51"/>
      <c r="N83" s="36"/>
    </row>
    <row r="84" spans="1:14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  <c r="G84" s="52"/>
      <c r="H84" s="36"/>
      <c r="I84" s="62"/>
      <c r="J84" s="36"/>
      <c r="K84" s="36"/>
      <c r="L84" s="36"/>
      <c r="M84" s="51"/>
      <c r="N84" s="36"/>
    </row>
    <row r="85" spans="1:14" x14ac:dyDescent="0.3">
      <c r="A85" s="31">
        <v>80</v>
      </c>
      <c r="B85" s="27"/>
      <c r="C85" s="30" t="s">
        <v>81</v>
      </c>
      <c r="D85" s="25">
        <v>0</v>
      </c>
      <c r="E85" s="25">
        <v>0</v>
      </c>
      <c r="G85" s="52"/>
      <c r="H85" s="36"/>
      <c r="I85" s="62"/>
      <c r="J85" s="36"/>
      <c r="K85" s="36"/>
      <c r="L85" s="36"/>
      <c r="M85" s="51"/>
      <c r="N85" s="36"/>
    </row>
    <row r="86" spans="1:14" x14ac:dyDescent="0.3">
      <c r="A86" s="31">
        <v>81</v>
      </c>
      <c r="B86" s="27">
        <v>29</v>
      </c>
      <c r="C86" s="28" t="s">
        <v>82</v>
      </c>
      <c r="D86" s="29">
        <f>D87+D88</f>
        <v>14</v>
      </c>
      <c r="E86" s="29">
        <f>E87+E88</f>
        <v>321604</v>
      </c>
      <c r="G86" s="52"/>
      <c r="H86" s="36"/>
      <c r="I86" s="62"/>
      <c r="J86" s="36"/>
      <c r="K86" s="36"/>
      <c r="L86" s="36"/>
      <c r="M86" s="51"/>
      <c r="N86" s="36"/>
    </row>
    <row r="87" spans="1:14" x14ac:dyDescent="0.3">
      <c r="A87" s="31">
        <v>82</v>
      </c>
      <c r="B87" s="27"/>
      <c r="C87" s="30" t="s">
        <v>83</v>
      </c>
      <c r="D87" s="25">
        <v>0</v>
      </c>
      <c r="E87" s="25">
        <v>0</v>
      </c>
      <c r="G87" s="52"/>
      <c r="H87" s="36"/>
      <c r="I87" s="62"/>
      <c r="J87" s="36"/>
      <c r="K87" s="36"/>
      <c r="L87" s="36"/>
      <c r="M87" s="51"/>
      <c r="N87" s="36"/>
    </row>
    <row r="88" spans="1:14" x14ac:dyDescent="0.3">
      <c r="A88" s="31">
        <v>83</v>
      </c>
      <c r="B88" s="27"/>
      <c r="C88" s="30" t="s">
        <v>84</v>
      </c>
      <c r="D88" s="25">
        <v>14</v>
      </c>
      <c r="E88" s="25">
        <v>321604</v>
      </c>
      <c r="G88" s="52"/>
      <c r="H88" s="36"/>
      <c r="I88" s="62"/>
      <c r="J88" s="36"/>
      <c r="K88" s="36"/>
      <c r="L88" s="36"/>
      <c r="M88" s="51"/>
      <c r="N88" s="36"/>
    </row>
    <row r="89" spans="1:14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  <c r="G89" s="52"/>
      <c r="H89" s="36"/>
      <c r="I89" s="62"/>
      <c r="J89" s="36"/>
      <c r="K89" s="36"/>
      <c r="L89" s="36"/>
      <c r="M89" s="51"/>
      <c r="N89" s="36"/>
    </row>
    <row r="90" spans="1:14" x14ac:dyDescent="0.3">
      <c r="A90" s="31">
        <v>85</v>
      </c>
      <c r="B90" s="27"/>
      <c r="C90" s="30" t="s">
        <v>86</v>
      </c>
      <c r="D90" s="25">
        <v>0</v>
      </c>
      <c r="E90" s="25">
        <v>0</v>
      </c>
      <c r="G90" s="52"/>
      <c r="H90" s="36"/>
      <c r="I90" s="62"/>
      <c r="J90" s="36"/>
      <c r="K90" s="36"/>
      <c r="L90" s="36"/>
      <c r="M90" s="51"/>
      <c r="N90" s="36"/>
    </row>
    <row r="91" spans="1:14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  <c r="G91" s="52"/>
      <c r="H91" s="36"/>
      <c r="I91" s="62"/>
      <c r="J91" s="36"/>
      <c r="K91" s="36"/>
      <c r="L91" s="36"/>
      <c r="M91" s="51"/>
      <c r="N91" s="36"/>
    </row>
    <row r="92" spans="1:14" x14ac:dyDescent="0.3">
      <c r="A92" s="31">
        <v>87</v>
      </c>
      <c r="B92" s="27"/>
      <c r="C92" s="30" t="s">
        <v>88</v>
      </c>
      <c r="D92" s="25">
        <v>0</v>
      </c>
      <c r="E92" s="25">
        <v>0</v>
      </c>
      <c r="G92" s="52"/>
      <c r="H92" s="36"/>
      <c r="I92" s="62"/>
      <c r="J92" s="36"/>
      <c r="K92" s="36"/>
      <c r="L92" s="36"/>
      <c r="M92" s="51"/>
      <c r="N92" s="36"/>
    </row>
    <row r="93" spans="1:14" x14ac:dyDescent="0.3">
      <c r="A93" s="31">
        <v>88</v>
      </c>
      <c r="B93" s="27"/>
      <c r="C93" s="30" t="s">
        <v>89</v>
      </c>
      <c r="D93" s="25">
        <v>0</v>
      </c>
      <c r="E93" s="25">
        <v>0</v>
      </c>
      <c r="G93" s="52"/>
      <c r="H93" s="36"/>
      <c r="I93" s="62"/>
      <c r="J93" s="36"/>
      <c r="K93" s="36"/>
      <c r="L93" s="36"/>
      <c r="M93" s="51"/>
      <c r="N93" s="36"/>
    </row>
    <row r="94" spans="1:14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  <c r="G94" s="52"/>
      <c r="H94" s="36"/>
      <c r="I94" s="62"/>
      <c r="J94" s="36"/>
      <c r="K94" s="36"/>
      <c r="L94" s="36"/>
      <c r="M94" s="51"/>
      <c r="N94" s="36"/>
    </row>
    <row r="95" spans="1:14" x14ac:dyDescent="0.3">
      <c r="A95" s="31">
        <v>90</v>
      </c>
      <c r="B95" s="27"/>
      <c r="C95" s="30" t="s">
        <v>91</v>
      </c>
      <c r="D95" s="25">
        <v>0</v>
      </c>
      <c r="E95" s="25">
        <v>0</v>
      </c>
      <c r="G95" s="52"/>
      <c r="H95" s="36"/>
      <c r="I95" s="62"/>
      <c r="J95" s="36"/>
      <c r="K95" s="36"/>
      <c r="L95" s="36"/>
      <c r="M95" s="51"/>
      <c r="N95" s="36"/>
    </row>
    <row r="96" spans="1:14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  <c r="G96" s="52"/>
      <c r="H96" s="36"/>
      <c r="I96" s="62"/>
      <c r="J96" s="36"/>
      <c r="K96" s="36"/>
      <c r="L96" s="36"/>
      <c r="M96" s="51"/>
      <c r="N96" s="36"/>
    </row>
    <row r="97" spans="1:14" x14ac:dyDescent="0.3">
      <c r="A97" s="31">
        <v>92</v>
      </c>
      <c r="B97" s="27"/>
      <c r="C97" s="30" t="s">
        <v>93</v>
      </c>
      <c r="D97" s="25">
        <v>0</v>
      </c>
      <c r="E97" s="25">
        <v>0</v>
      </c>
      <c r="G97" s="52"/>
      <c r="H97" s="36"/>
      <c r="I97" s="62"/>
      <c r="J97" s="36"/>
      <c r="K97" s="36"/>
      <c r="L97" s="36"/>
      <c r="M97" s="51"/>
      <c r="N97" s="36"/>
    </row>
    <row r="98" spans="1:14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  <c r="G98" s="52"/>
      <c r="H98" s="36"/>
      <c r="I98" s="62"/>
      <c r="J98" s="36"/>
      <c r="K98" s="36"/>
      <c r="L98" s="36"/>
      <c r="M98" s="51"/>
      <c r="N98" s="36"/>
    </row>
    <row r="99" spans="1:14" x14ac:dyDescent="0.3">
      <c r="A99" s="31">
        <v>94</v>
      </c>
      <c r="B99" s="27"/>
      <c r="C99" s="30" t="s">
        <v>95</v>
      </c>
      <c r="D99" s="25">
        <v>0</v>
      </c>
      <c r="E99" s="25">
        <v>0</v>
      </c>
      <c r="G99" s="52"/>
      <c r="H99" s="36"/>
      <c r="I99" s="62"/>
      <c r="J99" s="36"/>
      <c r="K99" s="36"/>
      <c r="L99" s="36"/>
      <c r="M99" s="51"/>
      <c r="N99" s="36"/>
    </row>
    <row r="100" spans="1:14" x14ac:dyDescent="0.3">
      <c r="A100" s="31">
        <v>95</v>
      </c>
      <c r="B100" s="27">
        <v>35</v>
      </c>
      <c r="C100" s="28" t="s">
        <v>96</v>
      </c>
      <c r="D100" s="29">
        <f>D101</f>
        <v>4</v>
      </c>
      <c r="E100" s="29">
        <f>E101</f>
        <v>70886</v>
      </c>
      <c r="G100" s="52"/>
      <c r="H100" s="36"/>
      <c r="I100" s="62"/>
      <c r="J100" s="36"/>
      <c r="K100" s="36"/>
      <c r="L100" s="36"/>
      <c r="M100" s="51"/>
      <c r="N100" s="36"/>
    </row>
    <row r="101" spans="1:14" x14ac:dyDescent="0.3">
      <c r="A101" s="31">
        <v>96</v>
      </c>
      <c r="B101" s="27"/>
      <c r="C101" s="30" t="s">
        <v>97</v>
      </c>
      <c r="D101" s="25">
        <v>4</v>
      </c>
      <c r="E101" s="25">
        <v>70886</v>
      </c>
      <c r="G101" s="52"/>
      <c r="H101" s="36"/>
      <c r="I101" s="62"/>
      <c r="J101" s="36"/>
      <c r="K101" s="36"/>
      <c r="L101" s="36"/>
      <c r="M101" s="51"/>
      <c r="N101" s="36"/>
    </row>
    <row r="102" spans="1:14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  <c r="G102" s="52"/>
      <c r="H102" s="36"/>
      <c r="I102" s="51"/>
      <c r="J102" s="36"/>
      <c r="K102" s="36"/>
      <c r="L102" s="36"/>
      <c r="M102" s="51"/>
      <c r="N102" s="36"/>
    </row>
    <row r="103" spans="1:14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  <c r="G103" s="52"/>
      <c r="H103" s="36"/>
      <c r="I103" s="51"/>
      <c r="J103" s="36"/>
      <c r="K103" s="36"/>
      <c r="L103" s="36"/>
      <c r="M103" s="51"/>
      <c r="N103" s="36"/>
    </row>
    <row r="104" spans="1:14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  <c r="G104" s="52"/>
      <c r="H104" s="36"/>
      <c r="I104" s="51"/>
      <c r="J104" s="36"/>
      <c r="K104" s="36"/>
      <c r="L104" s="36"/>
      <c r="M104" s="51"/>
      <c r="N104" s="36"/>
    </row>
    <row r="105" spans="1:14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  <c r="G105" s="52"/>
      <c r="H105" s="36"/>
      <c r="I105" s="51"/>
      <c r="J105" s="36"/>
      <c r="K105" s="36"/>
      <c r="L105" s="36"/>
      <c r="M105" s="51"/>
      <c r="N105" s="36"/>
    </row>
    <row r="106" spans="1:14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  <c r="G106" s="52"/>
      <c r="H106" s="36"/>
      <c r="I106" s="51"/>
      <c r="J106" s="36"/>
      <c r="K106" s="36"/>
      <c r="L106" s="36"/>
      <c r="M106" s="51"/>
      <c r="N106" s="36"/>
    </row>
    <row r="107" spans="1:14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  <c r="G107" s="52"/>
      <c r="H107" s="36"/>
      <c r="I107" s="51"/>
      <c r="J107" s="36"/>
      <c r="K107" s="36"/>
      <c r="L107" s="36"/>
      <c r="M107" s="51"/>
      <c r="N107" s="36"/>
    </row>
    <row r="108" spans="1:14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  <c r="G108" s="52"/>
      <c r="H108" s="36"/>
      <c r="I108" s="51"/>
      <c r="J108" s="36"/>
      <c r="K108" s="36"/>
      <c r="L108" s="36"/>
      <c r="M108" s="51"/>
      <c r="N108" s="36"/>
    </row>
    <row r="109" spans="1:14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  <c r="G109" s="52"/>
      <c r="H109" s="36"/>
      <c r="I109" s="51"/>
      <c r="J109" s="36"/>
      <c r="K109" s="36"/>
      <c r="L109" s="36"/>
      <c r="M109" s="51"/>
      <c r="N109" s="36"/>
    </row>
    <row r="110" spans="1:14" x14ac:dyDescent="0.3">
      <c r="A110" s="79" t="s">
        <v>106</v>
      </c>
      <c r="B110" s="80"/>
      <c r="C110" s="81"/>
      <c r="D110" s="14">
        <v>163</v>
      </c>
      <c r="E110" s="14">
        <v>3183227</v>
      </c>
      <c r="H110" s="36"/>
      <c r="I110" s="51"/>
      <c r="J110" s="36"/>
      <c r="K110" s="36"/>
      <c r="L110" s="36"/>
      <c r="M110" s="36"/>
      <c r="N110" s="36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3" spans="1:5" x14ac:dyDescent="0.3">
      <c r="A113" s="77" t="s">
        <v>0</v>
      </c>
      <c r="B113" s="77" t="s">
        <v>107</v>
      </c>
      <c r="C113" s="78" t="s">
        <v>108</v>
      </c>
      <c r="D113" s="74" t="s">
        <v>109</v>
      </c>
      <c r="E113" s="74" t="s">
        <v>3</v>
      </c>
    </row>
    <row r="114" spans="1:5" x14ac:dyDescent="0.3">
      <c r="A114" s="75"/>
      <c r="B114" s="75"/>
      <c r="C114" s="75"/>
      <c r="D114" s="75"/>
      <c r="E114" s="75"/>
    </row>
    <row r="115" spans="1:5" x14ac:dyDescent="0.3">
      <c r="A115" s="76"/>
      <c r="B115" s="76"/>
      <c r="C115" s="76"/>
      <c r="D115" s="76"/>
      <c r="E115" s="7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"/>
  <sheetViews>
    <sheetView zoomScale="70" zoomScaleNormal="70" workbookViewId="0">
      <pane xSplit="3" ySplit="5" topLeftCell="D15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71" t="s">
        <v>404</v>
      </c>
      <c r="B1" s="73"/>
      <c r="C1" s="73"/>
      <c r="D1" s="72"/>
      <c r="E1" s="72"/>
    </row>
    <row r="3" spans="1:5" x14ac:dyDescent="0.3">
      <c r="A3" s="77" t="s">
        <v>0</v>
      </c>
      <c r="B3" s="77" t="s">
        <v>107</v>
      </c>
      <c r="C3" s="83" t="s">
        <v>108</v>
      </c>
      <c r="D3" s="84" t="s">
        <v>178</v>
      </c>
      <c r="E3" s="84" t="s">
        <v>3</v>
      </c>
    </row>
    <row r="4" spans="1:5" ht="15.75" customHeight="1" x14ac:dyDescent="0.3">
      <c r="A4" s="75"/>
      <c r="B4" s="75"/>
      <c r="C4" s="75"/>
      <c r="D4" s="75"/>
      <c r="E4" s="75"/>
    </row>
    <row r="5" spans="1:5" ht="15.75" customHeight="1" x14ac:dyDescent="0.3">
      <c r="A5" s="76"/>
      <c r="B5" s="76"/>
      <c r="C5" s="76"/>
      <c r="D5" s="76"/>
      <c r="E5" s="76"/>
    </row>
    <row r="6" spans="1:5" x14ac:dyDescent="0.3">
      <c r="A6" s="45">
        <v>1</v>
      </c>
      <c r="B6" s="85" t="s">
        <v>179</v>
      </c>
      <c r="C6" s="9" t="s">
        <v>180</v>
      </c>
      <c r="D6" s="25">
        <v>14</v>
      </c>
      <c r="E6" s="25">
        <v>8871</v>
      </c>
    </row>
    <row r="7" spans="1:5" x14ac:dyDescent="0.3">
      <c r="A7" s="45">
        <v>2</v>
      </c>
      <c r="B7" s="75"/>
      <c r="C7" s="9" t="s">
        <v>181</v>
      </c>
      <c r="D7" s="25"/>
      <c r="E7" s="25">
        <v>0</v>
      </c>
    </row>
    <row r="8" spans="1:5" x14ac:dyDescent="0.3">
      <c r="A8" s="45">
        <v>3</v>
      </c>
      <c r="B8" s="75"/>
      <c r="C8" s="9" t="s">
        <v>182</v>
      </c>
      <c r="D8" s="25"/>
      <c r="E8" s="25">
        <v>0</v>
      </c>
    </row>
    <row r="9" spans="1:5" x14ac:dyDescent="0.3">
      <c r="A9" s="45">
        <v>4</v>
      </c>
      <c r="B9" s="75"/>
      <c r="C9" s="9" t="s">
        <v>183</v>
      </c>
      <c r="D9" s="25"/>
      <c r="E9" s="25">
        <v>0</v>
      </c>
    </row>
    <row r="10" spans="1:5" x14ac:dyDescent="0.3">
      <c r="A10" s="45">
        <v>5</v>
      </c>
      <c r="B10" s="75"/>
      <c r="C10" s="10" t="s">
        <v>184</v>
      </c>
      <c r="D10" s="25"/>
      <c r="E10" s="25">
        <v>0</v>
      </c>
    </row>
    <row r="11" spans="1:5" x14ac:dyDescent="0.3">
      <c r="A11" s="45">
        <v>6</v>
      </c>
      <c r="B11" s="75"/>
      <c r="C11" s="10" t="s">
        <v>185</v>
      </c>
      <c r="D11" s="25"/>
      <c r="E11" s="25">
        <v>0</v>
      </c>
    </row>
    <row r="12" spans="1:5" x14ac:dyDescent="0.3">
      <c r="A12" s="45">
        <v>7</v>
      </c>
      <c r="B12" s="75"/>
      <c r="C12" s="9" t="s">
        <v>186</v>
      </c>
      <c r="D12" s="25"/>
      <c r="E12" s="25">
        <v>0</v>
      </c>
    </row>
    <row r="13" spans="1:5" x14ac:dyDescent="0.3">
      <c r="A13" s="45">
        <v>8</v>
      </c>
      <c r="B13" s="75"/>
      <c r="C13" s="9" t="s">
        <v>187</v>
      </c>
      <c r="D13" s="25"/>
      <c r="E13" s="25">
        <v>0</v>
      </c>
    </row>
    <row r="14" spans="1:5" x14ac:dyDescent="0.3">
      <c r="A14" s="45">
        <v>9</v>
      </c>
      <c r="B14" s="75"/>
      <c r="C14" s="9" t="s">
        <v>188</v>
      </c>
      <c r="D14" s="25"/>
      <c r="E14" s="25">
        <v>0</v>
      </c>
    </row>
    <row r="15" spans="1:5" x14ac:dyDescent="0.3">
      <c r="A15" s="45">
        <v>10</v>
      </c>
      <c r="B15" s="75"/>
      <c r="C15" s="9" t="s">
        <v>189</v>
      </c>
      <c r="D15" s="25"/>
      <c r="E15" s="25">
        <v>0</v>
      </c>
    </row>
    <row r="16" spans="1:5" x14ac:dyDescent="0.3">
      <c r="A16" s="45">
        <v>11</v>
      </c>
      <c r="B16" s="75"/>
      <c r="C16" s="9" t="s">
        <v>190</v>
      </c>
      <c r="D16" s="25"/>
      <c r="E16" s="25">
        <v>0</v>
      </c>
    </row>
    <row r="17" spans="1:7" x14ac:dyDescent="0.3">
      <c r="A17" s="45">
        <v>12</v>
      </c>
      <c r="B17" s="75"/>
      <c r="C17" s="9" t="s">
        <v>191</v>
      </c>
      <c r="D17" s="25"/>
      <c r="E17" s="25">
        <v>0</v>
      </c>
    </row>
    <row r="18" spans="1:7" x14ac:dyDescent="0.3">
      <c r="A18" s="45">
        <v>13</v>
      </c>
      <c r="B18" s="75"/>
      <c r="C18" s="9" t="s">
        <v>192</v>
      </c>
      <c r="D18" s="25">
        <v>779</v>
      </c>
      <c r="E18" s="25">
        <v>448779</v>
      </c>
    </row>
    <row r="19" spans="1:7" x14ac:dyDescent="0.3">
      <c r="A19" s="45">
        <v>14</v>
      </c>
      <c r="B19" s="75"/>
      <c r="C19" s="9" t="s">
        <v>193</v>
      </c>
      <c r="D19" s="25">
        <v>0</v>
      </c>
      <c r="E19" s="25">
        <v>0</v>
      </c>
      <c r="F19" s="68"/>
      <c r="G19" s="68"/>
    </row>
    <row r="20" spans="1:7" x14ac:dyDescent="0.3">
      <c r="A20" s="45">
        <v>15</v>
      </c>
      <c r="B20" s="75"/>
      <c r="C20" s="9" t="s">
        <v>194</v>
      </c>
      <c r="D20" s="25">
        <v>0</v>
      </c>
      <c r="E20" s="25">
        <v>0</v>
      </c>
      <c r="F20" s="68"/>
      <c r="G20" s="68"/>
    </row>
    <row r="21" spans="1:7" x14ac:dyDescent="0.3">
      <c r="A21" s="45">
        <v>16</v>
      </c>
      <c r="B21" s="75"/>
      <c r="C21" s="9" t="s">
        <v>195</v>
      </c>
      <c r="D21" s="25">
        <v>0</v>
      </c>
      <c r="E21" s="25">
        <v>0</v>
      </c>
      <c r="F21" s="68"/>
      <c r="G21" s="68"/>
    </row>
    <row r="22" spans="1:7" x14ac:dyDescent="0.3">
      <c r="A22" s="45">
        <v>17</v>
      </c>
      <c r="B22" s="75"/>
      <c r="C22" s="9" t="s">
        <v>196</v>
      </c>
      <c r="D22" s="25">
        <v>0</v>
      </c>
      <c r="E22" s="25">
        <v>0</v>
      </c>
      <c r="F22" s="68"/>
      <c r="G22" s="68"/>
    </row>
    <row r="23" spans="1:7" x14ac:dyDescent="0.3">
      <c r="A23" s="45">
        <v>18</v>
      </c>
      <c r="B23" s="75"/>
      <c r="C23" s="9" t="s">
        <v>197</v>
      </c>
      <c r="D23" s="25">
        <v>0</v>
      </c>
      <c r="E23" s="25">
        <v>0</v>
      </c>
      <c r="F23" s="68"/>
      <c r="G23" s="68"/>
    </row>
    <row r="24" spans="1:7" x14ac:dyDescent="0.3">
      <c r="A24" s="45">
        <v>19</v>
      </c>
      <c r="B24" s="75"/>
      <c r="C24" s="9" t="s">
        <v>198</v>
      </c>
      <c r="D24" s="25">
        <v>77</v>
      </c>
      <c r="E24" s="25">
        <v>28507</v>
      </c>
      <c r="F24" s="68"/>
      <c r="G24" s="68"/>
    </row>
    <row r="25" spans="1:7" x14ac:dyDescent="0.3">
      <c r="A25" s="45">
        <v>20</v>
      </c>
      <c r="B25" s="75"/>
      <c r="C25" s="9" t="s">
        <v>199</v>
      </c>
      <c r="D25" s="25"/>
      <c r="E25" s="25">
        <v>0</v>
      </c>
    </row>
    <row r="26" spans="1:7" x14ac:dyDescent="0.3">
      <c r="A26" s="45">
        <v>21</v>
      </c>
      <c r="B26" s="75"/>
      <c r="C26" s="9" t="s">
        <v>200</v>
      </c>
      <c r="D26" s="25"/>
      <c r="E26" s="25">
        <v>0</v>
      </c>
    </row>
    <row r="27" spans="1:7" x14ac:dyDescent="0.3">
      <c r="A27" s="45">
        <v>22</v>
      </c>
      <c r="B27" s="75"/>
      <c r="C27" s="9" t="s">
        <v>201</v>
      </c>
      <c r="D27" s="25"/>
      <c r="E27" s="25">
        <v>0</v>
      </c>
    </row>
    <row r="28" spans="1:7" x14ac:dyDescent="0.3">
      <c r="A28" s="45">
        <v>23</v>
      </c>
      <c r="B28" s="75"/>
      <c r="C28" s="9" t="s">
        <v>202</v>
      </c>
      <c r="D28" s="25"/>
      <c r="E28" s="25">
        <v>0</v>
      </c>
    </row>
    <row r="29" spans="1:7" x14ac:dyDescent="0.3">
      <c r="A29" s="45">
        <v>24</v>
      </c>
      <c r="B29" s="75"/>
      <c r="C29" s="9" t="s">
        <v>203</v>
      </c>
      <c r="D29" s="25"/>
      <c r="E29" s="25">
        <v>0</v>
      </c>
    </row>
    <row r="30" spans="1:7" x14ac:dyDescent="0.3">
      <c r="A30" s="45">
        <v>25</v>
      </c>
      <c r="B30" s="75"/>
      <c r="C30" s="9" t="s">
        <v>204</v>
      </c>
      <c r="D30" s="25"/>
      <c r="E30" s="25">
        <v>0</v>
      </c>
    </row>
    <row r="31" spans="1:7" x14ac:dyDescent="0.3">
      <c r="A31" s="45">
        <v>26</v>
      </c>
      <c r="B31" s="75"/>
      <c r="C31" s="9" t="s">
        <v>205</v>
      </c>
      <c r="D31" s="25"/>
      <c r="E31" s="25">
        <v>0</v>
      </c>
    </row>
    <row r="32" spans="1:7" x14ac:dyDescent="0.3">
      <c r="A32" s="45">
        <v>27</v>
      </c>
      <c r="B32" s="75"/>
      <c r="C32" s="9" t="s">
        <v>206</v>
      </c>
      <c r="D32" s="25"/>
      <c r="E32" s="25">
        <v>0</v>
      </c>
    </row>
    <row r="33" spans="1:5" x14ac:dyDescent="0.3">
      <c r="A33" s="45">
        <v>28</v>
      </c>
      <c r="B33" s="75"/>
      <c r="C33" s="9" t="s">
        <v>207</v>
      </c>
      <c r="D33" s="25"/>
      <c r="E33" s="25">
        <v>0</v>
      </c>
    </row>
    <row r="34" spans="1:5" x14ac:dyDescent="0.3">
      <c r="A34" s="45">
        <v>29</v>
      </c>
      <c r="B34" s="75"/>
      <c r="C34" s="9" t="s">
        <v>208</v>
      </c>
      <c r="D34" s="25"/>
      <c r="E34" s="25">
        <v>0</v>
      </c>
    </row>
    <row r="35" spans="1:5" x14ac:dyDescent="0.3">
      <c r="A35" s="45">
        <v>30</v>
      </c>
      <c r="B35" s="75"/>
      <c r="C35" s="9" t="s">
        <v>209</v>
      </c>
      <c r="D35" s="25"/>
      <c r="E35" s="25">
        <v>0</v>
      </c>
    </row>
    <row r="36" spans="1:5" x14ac:dyDescent="0.3">
      <c r="A36" s="45">
        <v>31</v>
      </c>
      <c r="B36" s="75"/>
      <c r="C36" s="9" t="s">
        <v>210</v>
      </c>
      <c r="D36" s="25"/>
      <c r="E36" s="25">
        <v>0</v>
      </c>
    </row>
    <row r="37" spans="1:5" x14ac:dyDescent="0.3">
      <c r="A37" s="45">
        <v>32</v>
      </c>
      <c r="B37" s="75"/>
      <c r="C37" s="9" t="s">
        <v>211</v>
      </c>
      <c r="D37" s="25"/>
      <c r="E37" s="25">
        <v>0</v>
      </c>
    </row>
    <row r="38" spans="1:5" x14ac:dyDescent="0.3">
      <c r="A38" s="45">
        <v>33</v>
      </c>
      <c r="B38" s="75"/>
      <c r="C38" s="9" t="s">
        <v>212</v>
      </c>
      <c r="D38" s="25"/>
      <c r="E38" s="25">
        <v>0</v>
      </c>
    </row>
    <row r="39" spans="1:5" x14ac:dyDescent="0.3">
      <c r="A39" s="45">
        <v>34</v>
      </c>
      <c r="B39" s="75"/>
      <c r="C39" s="9" t="s">
        <v>213</v>
      </c>
      <c r="D39" s="25"/>
      <c r="E39" s="25">
        <v>0</v>
      </c>
    </row>
    <row r="40" spans="1:5" x14ac:dyDescent="0.3">
      <c r="A40" s="45">
        <v>35</v>
      </c>
      <c r="B40" s="75"/>
      <c r="C40" s="9" t="s">
        <v>214</v>
      </c>
      <c r="D40" s="25"/>
      <c r="E40" s="25">
        <v>0</v>
      </c>
    </row>
    <row r="41" spans="1:5" x14ac:dyDescent="0.3">
      <c r="A41" s="45">
        <v>36</v>
      </c>
      <c r="B41" s="75"/>
      <c r="C41" s="9" t="s">
        <v>215</v>
      </c>
      <c r="D41" s="25"/>
      <c r="E41" s="25">
        <v>0</v>
      </c>
    </row>
    <row r="42" spans="1:5" x14ac:dyDescent="0.3">
      <c r="A42" s="45">
        <v>37</v>
      </c>
      <c r="B42" s="75"/>
      <c r="C42" s="9" t="s">
        <v>216</v>
      </c>
      <c r="D42" s="25"/>
      <c r="E42" s="25">
        <v>0</v>
      </c>
    </row>
    <row r="43" spans="1:5" x14ac:dyDescent="0.3">
      <c r="A43" s="45">
        <v>38</v>
      </c>
      <c r="B43" s="7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7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7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7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7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7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7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7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7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7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7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7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7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7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7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7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7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7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7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7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7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85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7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7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7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7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7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7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7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7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7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7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7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7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7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7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7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7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7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7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7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7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91" t="s">
        <v>260</v>
      </c>
      <c r="B85" s="80"/>
      <c r="C85" s="80"/>
      <c r="D85" s="80"/>
      <c r="E85" s="80"/>
    </row>
    <row r="86" spans="1:5" x14ac:dyDescent="0.3">
      <c r="A86" s="11">
        <v>80</v>
      </c>
      <c r="B86" s="85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7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7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7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7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7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7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7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7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7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7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7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7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7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7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7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7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7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7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7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870</v>
      </c>
      <c r="E106" s="14">
        <v>486157</v>
      </c>
    </row>
    <row r="107" spans="1:5" ht="15.75" customHeight="1" x14ac:dyDescent="0.3">
      <c r="A107" s="11"/>
      <c r="B107" s="11"/>
      <c r="C107" s="15"/>
      <c r="D107" s="59"/>
      <c r="E107" s="59"/>
    </row>
    <row r="108" spans="1:5" x14ac:dyDescent="0.3">
      <c r="B108" s="11"/>
    </row>
    <row r="109" spans="1:5" x14ac:dyDescent="0.3">
      <c r="A109" s="77" t="s">
        <v>0</v>
      </c>
      <c r="B109" s="77" t="s">
        <v>107</v>
      </c>
      <c r="C109" s="83" t="s">
        <v>108</v>
      </c>
      <c r="D109" s="84" t="s">
        <v>178</v>
      </c>
      <c r="E109" s="84" t="s">
        <v>3</v>
      </c>
    </row>
    <row r="110" spans="1:5" x14ac:dyDescent="0.3">
      <c r="A110" s="75"/>
      <c r="B110" s="75"/>
      <c r="C110" s="75"/>
      <c r="D110" s="75"/>
      <c r="E110" s="75"/>
    </row>
    <row r="111" spans="1:5" x14ac:dyDescent="0.3">
      <c r="A111" s="76"/>
      <c r="B111" s="76"/>
      <c r="C111" s="76"/>
      <c r="D111" s="76"/>
      <c r="E111" s="7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77" t="s">
        <v>0</v>
      </c>
      <c r="B115" s="77" t="s">
        <v>107</v>
      </c>
      <c r="C115" s="83" t="s">
        <v>108</v>
      </c>
      <c r="D115" s="84" t="s">
        <v>272</v>
      </c>
      <c r="E115" s="84" t="s">
        <v>3</v>
      </c>
    </row>
    <row r="116" spans="1:5" ht="15.75" customHeight="1" x14ac:dyDescent="0.3">
      <c r="A116" s="75"/>
      <c r="B116" s="75"/>
      <c r="C116" s="75"/>
      <c r="D116" s="75"/>
      <c r="E116" s="75"/>
    </row>
    <row r="117" spans="1:5" ht="15.75" customHeight="1" x14ac:dyDescent="0.3">
      <c r="A117" s="76"/>
      <c r="B117" s="76"/>
      <c r="C117" s="76"/>
      <c r="D117" s="76"/>
      <c r="E117" s="76"/>
    </row>
    <row r="118" spans="1:5" x14ac:dyDescent="0.3">
      <c r="A118" s="45">
        <v>1</v>
      </c>
      <c r="B118" s="85" t="s">
        <v>273</v>
      </c>
      <c r="C118" s="17" t="s">
        <v>274</v>
      </c>
      <c r="D118" s="25">
        <v>2</v>
      </c>
      <c r="E118" s="25">
        <v>4380</v>
      </c>
    </row>
    <row r="119" spans="1:5" x14ac:dyDescent="0.3">
      <c r="A119" s="45">
        <v>2</v>
      </c>
      <c r="B119" s="7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7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7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7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7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7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7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7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7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7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75"/>
      <c r="C129" s="17" t="s">
        <v>285</v>
      </c>
      <c r="D129" s="25">
        <v>375</v>
      </c>
      <c r="E129" s="25">
        <v>687248</v>
      </c>
    </row>
    <row r="130" spans="1:5" x14ac:dyDescent="0.3">
      <c r="A130" s="45">
        <v>13</v>
      </c>
      <c r="B130" s="7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7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7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7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7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7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7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7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7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7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7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7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7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7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7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7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7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7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7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7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7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7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7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76"/>
      <c r="C153" s="17" t="s">
        <v>309</v>
      </c>
      <c r="D153" s="25">
        <v>0</v>
      </c>
      <c r="E153" s="25">
        <v>0</v>
      </c>
    </row>
    <row r="154" spans="1:5" x14ac:dyDescent="0.3">
      <c r="A154" s="82" t="s">
        <v>106</v>
      </c>
      <c r="B154" s="80"/>
      <c r="C154" s="81"/>
      <c r="D154" s="14">
        <v>377</v>
      </c>
      <c r="E154" s="14">
        <v>691628</v>
      </c>
    </row>
    <row r="155" spans="1:5" ht="15" customHeight="1" x14ac:dyDescent="0.3">
      <c r="D155" s="16"/>
      <c r="E155" s="16"/>
    </row>
    <row r="156" spans="1:5" ht="15" customHeight="1" x14ac:dyDescent="0.3">
      <c r="D156" s="59"/>
      <c r="E156" s="59"/>
    </row>
    <row r="157" spans="1:5" ht="15" customHeight="1" x14ac:dyDescent="0.3">
      <c r="A157" s="77" t="s">
        <v>0</v>
      </c>
      <c r="B157" s="77" t="s">
        <v>107</v>
      </c>
      <c r="C157" s="83" t="s">
        <v>108</v>
      </c>
      <c r="D157" s="84" t="s">
        <v>310</v>
      </c>
      <c r="E157" s="84" t="s">
        <v>3</v>
      </c>
    </row>
    <row r="158" spans="1:5" ht="15" customHeight="1" x14ac:dyDescent="0.3">
      <c r="A158" s="75"/>
      <c r="B158" s="75"/>
      <c r="C158" s="75"/>
      <c r="D158" s="75"/>
      <c r="E158" s="75"/>
    </row>
    <row r="159" spans="1:5" ht="15" customHeight="1" x14ac:dyDescent="0.3">
      <c r="A159" s="76"/>
      <c r="B159" s="76"/>
      <c r="C159" s="76"/>
      <c r="D159" s="76"/>
      <c r="E159" s="7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7" t="s">
        <v>0</v>
      </c>
      <c r="B166" s="77" t="s">
        <v>107</v>
      </c>
      <c r="C166" s="83" t="s">
        <v>108</v>
      </c>
      <c r="D166" s="84" t="s">
        <v>178</v>
      </c>
      <c r="E166" s="84" t="s">
        <v>3</v>
      </c>
    </row>
    <row r="167" spans="1:5" ht="15" customHeight="1" x14ac:dyDescent="0.3">
      <c r="A167" s="75"/>
      <c r="B167" s="75"/>
      <c r="C167" s="75"/>
      <c r="D167" s="75"/>
      <c r="E167" s="75"/>
    </row>
    <row r="168" spans="1:5" ht="15" customHeight="1" x14ac:dyDescent="0.3">
      <c r="A168" s="76"/>
      <c r="B168" s="76"/>
      <c r="C168" s="76"/>
      <c r="D168" s="76"/>
      <c r="E168" s="7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249</v>
      </c>
      <c r="E169" s="8">
        <v>913475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184</v>
      </c>
      <c r="E171" s="8">
        <v>354728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278</v>
      </c>
      <c r="E172" s="8">
        <v>79850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6" t="s">
        <v>0</v>
      </c>
      <c r="B175" s="86" t="s">
        <v>107</v>
      </c>
      <c r="C175" s="88" t="s">
        <v>108</v>
      </c>
      <c r="D175" s="84" t="s">
        <v>178</v>
      </c>
      <c r="E175" s="84" t="s">
        <v>3</v>
      </c>
    </row>
    <row r="176" spans="1:5" ht="15" customHeight="1" x14ac:dyDescent="0.3">
      <c r="A176" s="73"/>
      <c r="B176" s="73"/>
      <c r="C176" s="89"/>
      <c r="D176" s="75"/>
      <c r="E176" s="75"/>
    </row>
    <row r="177" spans="1:5" ht="15" customHeight="1" x14ac:dyDescent="0.3">
      <c r="A177" s="87"/>
      <c r="B177" s="87"/>
      <c r="C177" s="90"/>
      <c r="D177" s="76"/>
      <c r="E177" s="7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77" t="s">
        <v>0</v>
      </c>
      <c r="B181" s="77" t="s">
        <v>107</v>
      </c>
      <c r="C181" s="83" t="s">
        <v>108</v>
      </c>
      <c r="D181" s="84" t="s">
        <v>178</v>
      </c>
      <c r="E181" s="84" t="s">
        <v>3</v>
      </c>
    </row>
    <row r="182" spans="1:5" ht="15" customHeight="1" x14ac:dyDescent="0.3">
      <c r="A182" s="75"/>
      <c r="B182" s="75"/>
      <c r="C182" s="75"/>
      <c r="D182" s="75"/>
      <c r="E182" s="75"/>
    </row>
    <row r="183" spans="1:5" ht="15" customHeight="1" x14ac:dyDescent="0.3">
      <c r="A183" s="76"/>
      <c r="B183" s="76"/>
      <c r="C183" s="76"/>
      <c r="D183" s="76"/>
      <c r="E183" s="76"/>
    </row>
    <row r="184" spans="1:5" ht="15.75" customHeight="1" x14ac:dyDescent="0.3">
      <c r="A184" s="45">
        <v>1</v>
      </c>
      <c r="B184" s="9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7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7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7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7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7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7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7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7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7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7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7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82" t="s">
        <v>106</v>
      </c>
      <c r="B196" s="80"/>
      <c r="C196" s="8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77" t="s">
        <v>0</v>
      </c>
      <c r="B199" s="77" t="s">
        <v>107</v>
      </c>
      <c r="C199" s="83" t="s">
        <v>108</v>
      </c>
      <c r="D199" s="84" t="s">
        <v>272</v>
      </c>
      <c r="E199" s="84" t="s">
        <v>3</v>
      </c>
    </row>
    <row r="200" spans="1:5" ht="15.75" customHeight="1" x14ac:dyDescent="0.3">
      <c r="A200" s="75"/>
      <c r="B200" s="75"/>
      <c r="C200" s="75"/>
      <c r="D200" s="75"/>
      <c r="E200" s="75"/>
    </row>
    <row r="201" spans="1:5" ht="15.75" customHeight="1" x14ac:dyDescent="0.3">
      <c r="A201" s="76"/>
      <c r="B201" s="76"/>
      <c r="C201" s="76"/>
      <c r="D201" s="76"/>
      <c r="E201" s="76"/>
    </row>
    <row r="202" spans="1:5" x14ac:dyDescent="0.3">
      <c r="A202" s="45">
        <v>1</v>
      </c>
      <c r="B202" s="9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7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82" t="s">
        <v>106</v>
      </c>
      <c r="B204" s="80"/>
      <c r="C204" s="8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77" t="s">
        <v>0</v>
      </c>
      <c r="B207" s="77" t="s">
        <v>107</v>
      </c>
      <c r="C207" s="83" t="s">
        <v>108</v>
      </c>
      <c r="D207" s="84" t="s">
        <v>272</v>
      </c>
      <c r="E207" s="84" t="s">
        <v>3</v>
      </c>
    </row>
    <row r="208" spans="1:5" ht="15.75" customHeight="1" x14ac:dyDescent="0.3">
      <c r="A208" s="75"/>
      <c r="B208" s="75"/>
      <c r="C208" s="75"/>
      <c r="D208" s="75"/>
      <c r="E208" s="75"/>
    </row>
    <row r="209" spans="1:5" ht="15.75" customHeight="1" x14ac:dyDescent="0.3">
      <c r="A209" s="76"/>
      <c r="B209" s="76"/>
      <c r="C209" s="76"/>
      <c r="D209" s="76"/>
      <c r="E209" s="76"/>
    </row>
    <row r="210" spans="1:5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77" t="s">
        <v>0</v>
      </c>
      <c r="B213" s="77" t="s">
        <v>107</v>
      </c>
      <c r="C213" s="83" t="s">
        <v>108</v>
      </c>
      <c r="D213" s="84" t="s">
        <v>272</v>
      </c>
      <c r="E213" s="84" t="s">
        <v>3</v>
      </c>
    </row>
    <row r="214" spans="1:5" ht="15.75" customHeight="1" x14ac:dyDescent="0.3">
      <c r="A214" s="75"/>
      <c r="B214" s="75"/>
      <c r="C214" s="75"/>
      <c r="D214" s="75"/>
      <c r="E214" s="75"/>
    </row>
    <row r="215" spans="1:5" ht="15.75" customHeight="1" x14ac:dyDescent="0.3">
      <c r="A215" s="76"/>
      <c r="B215" s="76"/>
      <c r="C215" s="76"/>
      <c r="D215" s="76"/>
      <c r="E215" s="76"/>
    </row>
    <row r="216" spans="1:5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5" ht="15.75" customHeight="1" x14ac:dyDescent="0.3"/>
    <row r="220" spans="1:5" s="54" customFormat="1" x14ac:dyDescent="0.3">
      <c r="A220" s="77" t="s">
        <v>0</v>
      </c>
      <c r="B220" s="77" t="s">
        <v>107</v>
      </c>
      <c r="C220" s="83" t="s">
        <v>108</v>
      </c>
      <c r="D220" s="84" t="s">
        <v>272</v>
      </c>
      <c r="E220" s="84" t="s">
        <v>3</v>
      </c>
    </row>
    <row r="221" spans="1:5" s="54" customFormat="1" x14ac:dyDescent="0.3">
      <c r="A221" s="75"/>
      <c r="B221" s="75"/>
      <c r="C221" s="75"/>
      <c r="D221" s="75"/>
      <c r="E221" s="75"/>
    </row>
    <row r="222" spans="1:5" s="54" customFormat="1" x14ac:dyDescent="0.3">
      <c r="A222" s="76"/>
      <c r="B222" s="76"/>
      <c r="C222" s="76"/>
      <c r="D222" s="76"/>
      <c r="E222" s="76"/>
    </row>
    <row r="223" spans="1:5" s="54" customFormat="1" x14ac:dyDescent="0.3">
      <c r="A223" s="55">
        <v>1</v>
      </c>
      <c r="B223" s="55"/>
      <c r="C223" s="44" t="s">
        <v>394</v>
      </c>
      <c r="D223" s="8">
        <v>0</v>
      </c>
      <c r="E223" s="8">
        <v>0</v>
      </c>
    </row>
    <row r="224" spans="1:5" s="54" customFormat="1" x14ac:dyDescent="0.3">
      <c r="A224" s="55">
        <v>2</v>
      </c>
      <c r="B224" s="55"/>
      <c r="C224" s="44" t="s">
        <v>395</v>
      </c>
      <c r="D224" s="8">
        <v>0</v>
      </c>
      <c r="E224" s="8">
        <v>0</v>
      </c>
    </row>
    <row r="225" spans="1:5" s="54" customFormat="1" x14ac:dyDescent="0.3">
      <c r="D225" s="53"/>
      <c r="E225" s="53"/>
    </row>
    <row r="226" spans="1:5" s="57" customFormat="1" x14ac:dyDescent="0.3">
      <c r="D226" s="56"/>
      <c r="E226" s="56"/>
    </row>
    <row r="227" spans="1:5" s="57" customFormat="1" x14ac:dyDescent="0.3">
      <c r="A227" s="77" t="s">
        <v>0</v>
      </c>
      <c r="B227" s="77" t="s">
        <v>107</v>
      </c>
      <c r="C227" s="83" t="s">
        <v>108</v>
      </c>
      <c r="D227" s="84" t="s">
        <v>272</v>
      </c>
      <c r="E227" s="84" t="s">
        <v>3</v>
      </c>
    </row>
    <row r="228" spans="1:5" s="57" customFormat="1" x14ac:dyDescent="0.3">
      <c r="A228" s="75"/>
      <c r="B228" s="75"/>
      <c r="C228" s="75"/>
      <c r="D228" s="75"/>
      <c r="E228" s="75"/>
    </row>
    <row r="229" spans="1:5" s="57" customFormat="1" x14ac:dyDescent="0.3">
      <c r="A229" s="76"/>
      <c r="B229" s="76"/>
      <c r="C229" s="76"/>
      <c r="D229" s="76"/>
      <c r="E229" s="76"/>
    </row>
    <row r="230" spans="1:5" s="57" customFormat="1" x14ac:dyDescent="0.3">
      <c r="A230" s="58">
        <v>1</v>
      </c>
      <c r="B230" s="58"/>
      <c r="C230" s="44" t="s">
        <v>396</v>
      </c>
      <c r="D230" s="8">
        <v>0</v>
      </c>
      <c r="E230" s="8">
        <v>0</v>
      </c>
    </row>
    <row r="231" spans="1:5" s="57" customFormat="1" x14ac:dyDescent="0.3">
      <c r="A231" s="58">
        <v>2</v>
      </c>
      <c r="B231" s="58"/>
      <c r="C231" s="44" t="s">
        <v>397</v>
      </c>
      <c r="D231" s="8">
        <v>0</v>
      </c>
      <c r="E231" s="8">
        <v>0</v>
      </c>
    </row>
    <row r="232" spans="1:5" s="54" customFormat="1" x14ac:dyDescent="0.3">
      <c r="A232" s="58">
        <v>3</v>
      </c>
      <c r="B232" s="58"/>
      <c r="C232" s="44" t="s">
        <v>398</v>
      </c>
      <c r="D232" s="8">
        <v>0</v>
      </c>
      <c r="E232" s="8">
        <v>0</v>
      </c>
    </row>
    <row r="233" spans="1:5" s="60" customFormat="1" x14ac:dyDescent="0.3">
      <c r="A233" s="63"/>
      <c r="B233" s="63"/>
      <c r="C233" s="64"/>
      <c r="D233" s="65"/>
      <c r="E233" s="65"/>
    </row>
    <row r="234" spans="1:5" s="60" customFormat="1" x14ac:dyDescent="0.3">
      <c r="A234" s="63"/>
      <c r="B234" s="63"/>
      <c r="C234" s="64"/>
      <c r="D234" s="65"/>
      <c r="E234" s="65"/>
    </row>
    <row r="235" spans="1:5" s="60" customFormat="1" x14ac:dyDescent="0.3">
      <c r="A235" s="77" t="s">
        <v>0</v>
      </c>
      <c r="B235" s="77" t="s">
        <v>107</v>
      </c>
      <c r="C235" s="83" t="s">
        <v>108</v>
      </c>
      <c r="D235" s="84" t="s">
        <v>272</v>
      </c>
      <c r="E235" s="84" t="s">
        <v>3</v>
      </c>
    </row>
    <row r="236" spans="1:5" s="60" customFormat="1" x14ac:dyDescent="0.3">
      <c r="A236" s="75"/>
      <c r="B236" s="75"/>
      <c r="C236" s="75"/>
      <c r="D236" s="75"/>
      <c r="E236" s="75"/>
    </row>
    <row r="237" spans="1:5" s="60" customFormat="1" x14ac:dyDescent="0.3">
      <c r="A237" s="76"/>
      <c r="B237" s="76"/>
      <c r="C237" s="76"/>
      <c r="D237" s="76"/>
      <c r="E237" s="76"/>
    </row>
    <row r="238" spans="1:5" s="60" customFormat="1" x14ac:dyDescent="0.3">
      <c r="A238" s="61">
        <v>1</v>
      </c>
      <c r="B238" s="61"/>
      <c r="C238" s="44" t="s">
        <v>399</v>
      </c>
      <c r="D238" s="8">
        <v>0</v>
      </c>
      <c r="E238" s="8">
        <v>0</v>
      </c>
    </row>
    <row r="239" spans="1:5" s="57" customFormat="1" x14ac:dyDescent="0.3">
      <c r="D239" s="56"/>
      <c r="E239" s="56"/>
    </row>
    <row r="240" spans="1:5" s="57" customFormat="1" x14ac:dyDescent="0.3">
      <c r="D240" s="56"/>
      <c r="E240" s="56"/>
    </row>
    <row r="241" spans="1:6" x14ac:dyDescent="0.3">
      <c r="A241" s="92" t="s">
        <v>0</v>
      </c>
      <c r="B241" s="92" t="s">
        <v>107</v>
      </c>
      <c r="C241" s="83" t="s">
        <v>108</v>
      </c>
      <c r="D241" s="84" t="s">
        <v>178</v>
      </c>
      <c r="E241" s="84" t="s">
        <v>339</v>
      </c>
      <c r="F241" s="84" t="s">
        <v>3</v>
      </c>
    </row>
    <row r="242" spans="1:6" x14ac:dyDescent="0.3">
      <c r="A242" s="75"/>
      <c r="B242" s="75"/>
      <c r="C242" s="75"/>
      <c r="D242" s="75"/>
      <c r="E242" s="75"/>
      <c r="F242" s="75"/>
    </row>
    <row r="243" spans="1:6" x14ac:dyDescent="0.3">
      <c r="A243" s="76"/>
      <c r="B243" s="76"/>
      <c r="C243" s="76"/>
      <c r="D243" s="76"/>
      <c r="E243" s="76"/>
      <c r="F243" s="76"/>
    </row>
    <row r="244" spans="1:6" x14ac:dyDescent="0.3">
      <c r="A244" s="45">
        <v>1</v>
      </c>
      <c r="B244" s="45" t="s">
        <v>340</v>
      </c>
      <c r="C244" s="9" t="s">
        <v>341</v>
      </c>
      <c r="D244" s="26">
        <v>0</v>
      </c>
      <c r="E244" s="26">
        <v>0</v>
      </c>
      <c r="F244" s="26">
        <v>0</v>
      </c>
    </row>
    <row r="245" spans="1:6" x14ac:dyDescent="0.3">
      <c r="A245" s="45">
        <v>2</v>
      </c>
      <c r="B245" s="45" t="s">
        <v>342</v>
      </c>
      <c r="C245" s="9" t="s">
        <v>343</v>
      </c>
      <c r="D245" s="26">
        <v>0</v>
      </c>
      <c r="E245" s="26">
        <v>0</v>
      </c>
      <c r="F245" s="26">
        <v>0</v>
      </c>
    </row>
    <row r="246" spans="1:6" x14ac:dyDescent="0.3">
      <c r="A246" s="45">
        <v>3</v>
      </c>
      <c r="B246" s="45" t="s">
        <v>344</v>
      </c>
      <c r="C246" s="9" t="s">
        <v>345</v>
      </c>
      <c r="D246" s="26">
        <v>0</v>
      </c>
      <c r="E246" s="26">
        <v>0</v>
      </c>
      <c r="F246" s="26">
        <v>0</v>
      </c>
    </row>
    <row r="247" spans="1:6" ht="15.75" customHeight="1" x14ac:dyDescent="0.3">
      <c r="A247" s="45"/>
      <c r="B247" s="45"/>
      <c r="C247" s="9" t="s">
        <v>106</v>
      </c>
      <c r="D247" s="21">
        <v>0</v>
      </c>
      <c r="E247" s="14">
        <v>0</v>
      </c>
      <c r="F247" s="14">
        <v>0</v>
      </c>
    </row>
    <row r="248" spans="1:6" x14ac:dyDescent="0.3">
      <c r="A248" s="11"/>
      <c r="B248" s="11"/>
      <c r="C248" s="22"/>
      <c r="D248" s="23"/>
      <c r="E248" s="23"/>
      <c r="F248" s="23"/>
    </row>
    <row r="249" spans="1:6" ht="15" customHeight="1" x14ac:dyDescent="0.3">
      <c r="A249" s="11"/>
      <c r="B249" s="11"/>
      <c r="C249" s="22"/>
      <c r="D249" s="24"/>
      <c r="E249" s="24"/>
    </row>
    <row r="250" spans="1:6" x14ac:dyDescent="0.3">
      <c r="A250" s="92" t="s">
        <v>0</v>
      </c>
      <c r="B250" s="92" t="s">
        <v>107</v>
      </c>
      <c r="C250" s="83" t="s">
        <v>108</v>
      </c>
      <c r="D250" s="84" t="s">
        <v>272</v>
      </c>
      <c r="E250" s="84" t="s">
        <v>339</v>
      </c>
      <c r="F250" s="84" t="s">
        <v>3</v>
      </c>
    </row>
    <row r="251" spans="1:6" x14ac:dyDescent="0.3">
      <c r="A251" s="75"/>
      <c r="B251" s="75"/>
      <c r="C251" s="75"/>
      <c r="D251" s="75"/>
      <c r="E251" s="75"/>
      <c r="F251" s="75"/>
    </row>
    <row r="252" spans="1:6" x14ac:dyDescent="0.3">
      <c r="A252" s="76"/>
      <c r="B252" s="76"/>
      <c r="C252" s="76"/>
      <c r="D252" s="76"/>
      <c r="E252" s="76"/>
      <c r="F252" s="76"/>
    </row>
    <row r="253" spans="1:6" x14ac:dyDescent="0.3">
      <c r="A253" s="45">
        <v>1</v>
      </c>
      <c r="B253" s="45" t="s">
        <v>346</v>
      </c>
      <c r="C253" s="9" t="s">
        <v>347</v>
      </c>
      <c r="D253" s="8">
        <v>0</v>
      </c>
      <c r="E253" s="8">
        <v>0</v>
      </c>
      <c r="F253" s="8">
        <v>0</v>
      </c>
    </row>
  </sheetData>
  <mergeCells count="8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50:D252"/>
    <mergeCell ref="D181:D183"/>
    <mergeCell ref="E250:E252"/>
    <mergeCell ref="B202:B203"/>
    <mergeCell ref="B166:B168"/>
    <mergeCell ref="E241:E243"/>
    <mergeCell ref="D166:D168"/>
    <mergeCell ref="B175:B177"/>
    <mergeCell ref="D241:D243"/>
    <mergeCell ref="B207:B209"/>
    <mergeCell ref="A204:C204"/>
    <mergeCell ref="C181:C183"/>
    <mergeCell ref="B184:B195"/>
    <mergeCell ref="B181:B183"/>
    <mergeCell ref="C213:C215"/>
    <mergeCell ref="A166:A168"/>
    <mergeCell ref="F241:F243"/>
    <mergeCell ref="E199:E201"/>
    <mergeCell ref="F250:F252"/>
    <mergeCell ref="A250:A252"/>
    <mergeCell ref="A241:A243"/>
    <mergeCell ref="B213:B215"/>
    <mergeCell ref="C199:C201"/>
    <mergeCell ref="D207:D209"/>
    <mergeCell ref="C241:C243"/>
    <mergeCell ref="E213:E215"/>
    <mergeCell ref="A207:A209"/>
    <mergeCell ref="C250:C252"/>
    <mergeCell ref="B199:B201"/>
    <mergeCell ref="D199:D201"/>
    <mergeCell ref="B241:B243"/>
    <mergeCell ref="B250:B252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  <mergeCell ref="A227:A229"/>
    <mergeCell ref="B227:B229"/>
    <mergeCell ref="C227:C229"/>
    <mergeCell ref="D227:D229"/>
    <mergeCell ref="E227:E229"/>
    <mergeCell ref="A235:A237"/>
    <mergeCell ref="B235:B237"/>
    <mergeCell ref="C235:C237"/>
    <mergeCell ref="D235:D237"/>
    <mergeCell ref="E235:E237"/>
  </mergeCells>
  <conditionalFormatting sqref="F247">
    <cfRule type="cellIs" dxfId="47" priority="19" operator="greaterThan">
      <formula>SUM($F$244:$F$246)</formula>
    </cfRule>
    <cfRule type="cellIs" dxfId="46" priority="20" operator="lessThan">
      <formula>SUM($F$244:$F$246)</formula>
    </cfRule>
    <cfRule type="cellIs" dxfId="45" priority="21" operator="equal">
      <formula>SUM($F$244:$F$246)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47">
    <cfRule type="cellIs" dxfId="20" priority="365" operator="greaterThan">
      <formula>SUM($D$244:$D$246)</formula>
    </cfRule>
    <cfRule type="cellIs" dxfId="19" priority="366" operator="equal">
      <formula>SUM($D$244:$D$246)</formula>
    </cfRule>
    <cfRule type="cellIs" dxfId="18" priority="367" operator="lessThan">
      <formula>SUM($D$244:$D$246)</formula>
    </cfRule>
  </conditionalFormatting>
  <conditionalFormatting sqref="E247">
    <cfRule type="cellIs" dxfId="17" priority="371" operator="greaterThan">
      <formula>SUM($E$244:$E$246)</formula>
    </cfRule>
    <cfRule type="cellIs" dxfId="16" priority="372" operator="lessThan">
      <formula>SUM($E$244:$E$246)</formula>
    </cfRule>
    <cfRule type="cellIs" dxfId="15" priority="373" operator="equal">
      <formula>SUM($E$244:$E$246)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1" t="s">
        <v>404</v>
      </c>
      <c r="B1" s="73"/>
      <c r="C1" s="73"/>
      <c r="D1" s="73"/>
      <c r="E1" s="73"/>
    </row>
    <row r="4" spans="1:5" ht="15" customHeight="1" x14ac:dyDescent="0.3"/>
    <row r="5" spans="1:5" x14ac:dyDescent="0.3">
      <c r="A5" s="77" t="s">
        <v>0</v>
      </c>
      <c r="B5" s="77" t="s">
        <v>107</v>
      </c>
      <c r="C5" s="95" t="s">
        <v>108</v>
      </c>
      <c r="D5" s="84" t="s">
        <v>109</v>
      </c>
      <c r="E5" s="84" t="s">
        <v>3</v>
      </c>
    </row>
    <row r="6" spans="1:5" x14ac:dyDescent="0.3">
      <c r="A6" s="75"/>
      <c r="B6" s="75"/>
      <c r="C6" s="75"/>
      <c r="D6" s="75"/>
      <c r="E6" s="75"/>
    </row>
    <row r="7" spans="1:5" x14ac:dyDescent="0.3">
      <c r="A7" s="76"/>
      <c r="B7" s="76"/>
      <c r="C7" s="76"/>
      <c r="D7" s="76"/>
      <c r="E7" s="7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s="60" customFormat="1" x14ac:dyDescent="0.3">
      <c r="A24" s="67">
        <v>17</v>
      </c>
      <c r="B24" s="61" t="s">
        <v>348</v>
      </c>
      <c r="C24" s="66" t="s">
        <v>400</v>
      </c>
      <c r="D24" s="8">
        <v>0</v>
      </c>
      <c r="E24" s="8">
        <v>0</v>
      </c>
    </row>
    <row r="25" spans="1:5" s="69" customFormat="1" x14ac:dyDescent="0.3">
      <c r="A25" s="70">
        <v>18</v>
      </c>
      <c r="B25" s="70" t="s">
        <v>348</v>
      </c>
      <c r="C25" s="66" t="s">
        <v>401</v>
      </c>
      <c r="D25" s="8">
        <v>0</v>
      </c>
      <c r="E25" s="8">
        <v>0</v>
      </c>
    </row>
    <row r="26" spans="1:5" x14ac:dyDescent="0.3">
      <c r="A26" s="94" t="s">
        <v>106</v>
      </c>
      <c r="B26" s="80"/>
      <c r="C26" s="81"/>
      <c r="D26" s="7">
        <v>0</v>
      </c>
      <c r="E26" s="7">
        <v>0</v>
      </c>
    </row>
  </sheetData>
  <mergeCells count="7">
    <mergeCell ref="A26:C26"/>
    <mergeCell ref="B5:B7"/>
    <mergeCell ref="D5:D7"/>
    <mergeCell ref="A1:E1"/>
    <mergeCell ref="A5:A7"/>
    <mergeCell ref="C5:C7"/>
    <mergeCell ref="E5:E7"/>
  </mergeCells>
  <conditionalFormatting sqref="D26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6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97" t="s">
        <v>405</v>
      </c>
      <c r="B1" s="98"/>
      <c r="C1" s="9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9" t="s">
        <v>365</v>
      </c>
      <c r="C3" s="9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100"/>
      <c r="C4" s="7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101"/>
      <c r="C5" s="7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9" t="s">
        <v>366</v>
      </c>
      <c r="C7" s="9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100"/>
      <c r="C8" s="7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101"/>
      <c r="C9" s="7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2025-12-22T06:43:48Z</dcterms:modified>
</cp:coreProperties>
</file>